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Tk2T1uxWkIwQ3ZFAo2D3Sw1YVCwEfob09gwXW7SjkAU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ID#AAABe5a5QMY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Eh09Y2SABzsYgEhNe4wUR0UHiA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ID#AAABe5a5QMQ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2pnGWzCLXnjzN5utSETh4vUSpLQ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ID#AAABe5a5QMU
Operador    (2025-03-11 19:11:27)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oTVAArNekpCh8GQ/E0xTqtUSjqA=="/>
    </ext>
  </extLst>
</comments>
</file>

<file path=xl/sharedStrings.xml><?xml version="1.0" encoding="utf-8"?>
<sst xmlns="http://schemas.openxmlformats.org/spreadsheetml/2006/main" count="99" uniqueCount="38">
  <si>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</si>
  <si>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</si>
  <si>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</si>
  <si>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</si>
  <si>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EN SISTEMAS COMPUTACIONALES</t>
  </si>
  <si>
    <t>PROFESOR:</t>
  </si>
  <si>
    <t>MTI IVONNE CARMONA LOEZA</t>
  </si>
  <si>
    <t>Periodo</t>
  </si>
  <si>
    <t>Febrero -Junio 2025</t>
  </si>
  <si>
    <t>Nombre del Proyecto</t>
  </si>
  <si>
    <t>GESTIÓN ACADÉMICA Y VINCULACIÓN (DESARROLLO COMUNITARIO)</t>
  </si>
  <si>
    <t xml:space="preserve">Objetivo </t>
  </si>
  <si>
    <t xml:space="preserve">Generar propuestas e innovaciones, para el diseño y desarrollo de proyectos docentes institucionales en forma conjunta, participativa e integral, a través de la conformación de equipos de trabajo.
</t>
  </si>
  <si>
    <t>Meta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</si>
  <si>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</si>
  <si>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Cronograma de Actividades</t>
  </si>
  <si>
    <t>Actividades</t>
  </si>
  <si>
    <t>Fecha programada</t>
  </si>
  <si>
    <t>Diseñar e implementar el proyecto "Transmitiendo Valores" en al menos una institución</t>
  </si>
  <si>
    <t>04/02/25 - 13/06/25</t>
  </si>
  <si>
    <t>Observaciones</t>
  </si>
  <si>
    <t>ISC. DIEGO DE JESUS VELAZQUEZ LUCHO</t>
  </si>
  <si>
    <t>MIA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</si>
  <si>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</si>
  <si>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</si>
  <si>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</si>
  <si>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</si>
  <si>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</si>
  <si>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</si>
  <si>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</si>
  <si>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</si>
  <si>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</si>
  <si>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</si>
  <si>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</si>
  <si>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Formato DC01 y Formato DC02</t>
  </si>
  <si>
    <t>NOTA: Llenar este formato por cada proyecto asignado y entregar en la semana número 7 el 1er reporte; en la semana 11 2° reporte; y en la semana 18 el reporte final.</t>
  </si>
  <si>
    <t>Formato DC03</t>
  </si>
  <si>
    <t>Formato DC04 /Fotografias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</si>
</sst>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1" fillId="0" fontId="3" numFmtId="0" xfId="0" applyBorder="1" applyFont="1"/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left" vertical="center"/>
    </xf>
    <xf borderId="0" fillId="0" fontId="2" numFmtId="0" xfId="0" applyFont="1"/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1" fillId="0" fontId="2" numFmtId="0" xfId="0" applyBorder="1" applyFont="1"/>
    <xf borderId="2" fillId="0" fontId="1" numFmtId="0" xfId="0" applyAlignment="1" applyBorder="1" applyFont="1">
      <alignment horizontal="center"/>
    </xf>
    <xf borderId="5" fillId="0" fontId="1" numFmtId="9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5" t="s">
        <v>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5</v>
      </c>
      <c r="B8" s="7" t="s">
        <v>6</v>
      </c>
      <c r="C8" s="8"/>
      <c r="D8" s="8"/>
      <c r="E8" s="8"/>
      <c r="F8" s="8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75" customHeight="1">
      <c r="D9" s="1"/>
      <c r="E9" s="6" t="s">
        <v>7</v>
      </c>
      <c r="F9" s="9" t="s">
        <v>8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6" t="s">
        <v>9</v>
      </c>
      <c r="B11" s="11" t="s">
        <v>10</v>
      </c>
      <c r="C11" s="8"/>
      <c r="D11" s="8"/>
      <c r="E11" s="8"/>
      <c r="F11" s="8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51.75" customHeight="1">
      <c r="A14" s="15" t="s">
        <v>12</v>
      </c>
      <c r="B14" s="10"/>
      <c r="C14" s="10"/>
      <c r="D14" s="10"/>
      <c r="E14" s="10"/>
      <c r="F14" s="10"/>
      <c r="G14" s="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75" customHeight="1">
      <c r="A17" s="15" t="s">
        <v>14</v>
      </c>
      <c r="B17" s="10"/>
      <c r="C17" s="10"/>
      <c r="D17" s="10"/>
      <c r="E17" s="10"/>
      <c r="F17" s="10"/>
      <c r="G17" s="1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15</v>
      </c>
      <c r="B19" s="10"/>
      <c r="C19" s="10"/>
      <c r="D19" s="10"/>
      <c r="E19" s="10"/>
      <c r="F19" s="10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2.75" customHeight="1">
      <c r="A20" s="17" t="s">
        <v>16</v>
      </c>
      <c r="B20" s="10"/>
      <c r="C20" s="10"/>
      <c r="D20" s="10"/>
      <c r="E20" s="10"/>
      <c r="F20" s="14"/>
      <c r="G20" s="18" t="s">
        <v>17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0.0" customHeight="1">
      <c r="A21" s="15" t="s">
        <v>18</v>
      </c>
      <c r="B21" s="10"/>
      <c r="C21" s="10"/>
      <c r="D21" s="10"/>
      <c r="E21" s="10"/>
      <c r="F21" s="14"/>
      <c r="G21" s="19" t="s">
        <v>19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75" customHeight="1">
      <c r="A22" s="15"/>
      <c r="B22" s="10"/>
      <c r="C22" s="10"/>
      <c r="D22" s="10"/>
      <c r="E22" s="10"/>
      <c r="F22" s="14"/>
      <c r="G22" s="20"/>
      <c r="H22" s="12"/>
      <c r="I22" s="12"/>
      <c r="J22" s="21"/>
      <c r="K22" s="21"/>
      <c r="L22" s="21"/>
      <c r="M22" s="21"/>
      <c r="N22" s="21"/>
      <c r="O22" s="21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3.5" customHeight="1">
      <c r="A23" s="15"/>
      <c r="B23" s="10"/>
      <c r="C23" s="10"/>
      <c r="D23" s="10"/>
      <c r="E23" s="10"/>
      <c r="F23" s="14"/>
      <c r="G23" s="20"/>
      <c r="H23" s="12"/>
      <c r="I23" s="12"/>
      <c r="J23" s="21"/>
      <c r="K23" s="21"/>
      <c r="L23" s="21"/>
      <c r="M23" s="21"/>
      <c r="N23" s="21"/>
      <c r="O23" s="21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75" customHeight="1">
      <c r="A24" s="15"/>
      <c r="B24" s="10"/>
      <c r="C24" s="10"/>
      <c r="D24" s="10"/>
      <c r="E24" s="10"/>
      <c r="F24" s="14"/>
      <c r="G24" s="20"/>
      <c r="H24" s="12"/>
      <c r="I24" s="12"/>
      <c r="J24" s="21"/>
      <c r="K24" s="21"/>
      <c r="L24" s="21"/>
      <c r="M24" s="21"/>
      <c r="N24" s="21"/>
      <c r="O24" s="21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2.75" customHeight="1">
      <c r="A25" s="15"/>
      <c r="B25" s="10"/>
      <c r="C25" s="10"/>
      <c r="D25" s="10"/>
      <c r="E25" s="10"/>
      <c r="F25" s="14"/>
      <c r="G25" s="20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2.75" customHeight="1">
      <c r="A26" s="15"/>
      <c r="B26" s="10"/>
      <c r="C26" s="10"/>
      <c r="D26" s="10"/>
      <c r="E26" s="10"/>
      <c r="F26" s="14"/>
      <c r="G26" s="20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2.75" customHeight="1">
      <c r="A27" s="15"/>
      <c r="B27" s="10"/>
      <c r="C27" s="10"/>
      <c r="D27" s="10"/>
      <c r="E27" s="10"/>
      <c r="F27" s="14"/>
      <c r="G27" s="20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2.75" customHeight="1">
      <c r="A28" s="22"/>
      <c r="B28" s="10"/>
      <c r="C28" s="10"/>
      <c r="D28" s="10"/>
      <c r="E28" s="10"/>
      <c r="F28" s="14"/>
      <c r="G28" s="20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2.75" customHeight="1">
      <c r="A29" s="15"/>
      <c r="B29" s="10"/>
      <c r="C29" s="10"/>
      <c r="D29" s="10"/>
      <c r="E29" s="10"/>
      <c r="F29" s="14"/>
      <c r="G29" s="20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0" customHeight="1">
      <c r="A30" s="15"/>
      <c r="B30" s="10"/>
      <c r="C30" s="10"/>
      <c r="D30" s="10"/>
      <c r="E30" s="10"/>
      <c r="F30" s="14"/>
      <c r="G30" s="20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3.5" customHeight="1">
      <c r="A31" s="23"/>
      <c r="B31" s="23"/>
      <c r="C31" s="23"/>
      <c r="D31" s="23"/>
      <c r="E31" s="23"/>
      <c r="F31" s="23"/>
      <c r="G31" s="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6.5" customHeight="1">
      <c r="A33" s="24"/>
      <c r="B33" s="10"/>
      <c r="C33" s="10"/>
      <c r="D33" s="10"/>
      <c r="E33" s="10"/>
      <c r="F33" s="10"/>
      <c r="G33" s="1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1" t="s">
        <v>6</v>
      </c>
      <c r="B36" s="1"/>
      <c r="C36" s="25" t="s">
        <v>21</v>
      </c>
      <c r="D36" s="8"/>
      <c r="F36" s="25" t="s">
        <v>22</v>
      </c>
      <c r="G36" s="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0.5" customHeight="1">
      <c r="A37" s="26" t="s">
        <v>23</v>
      </c>
      <c r="B37" s="1"/>
      <c r="C37" s="27" t="s">
        <v>24</v>
      </c>
      <c r="D37" s="28"/>
      <c r="E37" s="1"/>
      <c r="F37" s="29" t="s">
        <v>25</v>
      </c>
      <c r="G37" s="2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0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G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8.71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32" t="str">
        <f>Registro!D6</f>
        <v>EN SISTEMAS COMPUTACIONALES</v>
      </c>
      <c r="E6" s="32"/>
      <c r="F6" s="32"/>
      <c r="G6" s="33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6" t="s">
        <v>29</v>
      </c>
      <c r="B9" s="7">
        <v>1.0</v>
      </c>
      <c r="C9" s="8"/>
      <c r="D9" s="23"/>
      <c r="E9" s="1"/>
      <c r="F9" s="6" t="s">
        <v>7</v>
      </c>
      <c r="G9" s="35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64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48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58.5" customHeight="1">
      <c r="A21" s="15" t="str">
        <f>Registro!A21</f>
        <v>Diseñar e implementar el proyecto "Transmitiendo Valores" en al menos una institución</v>
      </c>
      <c r="B21" s="14"/>
      <c r="C21" s="38" t="s">
        <v>19</v>
      </c>
      <c r="D21" s="10"/>
      <c r="E21" s="14"/>
      <c r="F21" s="15" t="s">
        <v>34</v>
      </c>
      <c r="G21" s="14"/>
      <c r="H21" s="39">
        <v>0.33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0" customHeight="1">
      <c r="A22" s="15"/>
      <c r="B22" s="14"/>
      <c r="C22" s="40"/>
      <c r="D22" s="10"/>
      <c r="E22" s="14"/>
      <c r="F22" s="15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2.7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12.0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6.5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75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8.0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8.0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21.0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11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43"/>
    <col customWidth="1" min="5" max="5" width="7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3" t="str">
        <f>Registro!D6</f>
        <v>EN SISTEMAS COMPUTACIONALES</v>
      </c>
      <c r="E6" s="43"/>
      <c r="F6" s="43"/>
      <c r="G6" s="1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2.0</v>
      </c>
      <c r="C9" s="8"/>
      <c r="D9" s="23"/>
      <c r="E9" s="1"/>
      <c r="F9" s="6" t="s">
        <v>7</v>
      </c>
      <c r="G9" s="44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4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Registro!A21</f>
        <v>Diseñar e implementar el proyecto "Transmitiendo Valores" en al menos una institución</v>
      </c>
      <c r="B21" s="14"/>
      <c r="C21" s="38" t="s">
        <v>19</v>
      </c>
      <c r="D21" s="10"/>
      <c r="E21" s="14"/>
      <c r="F21" s="15" t="s">
        <v>36</v>
      </c>
      <c r="G21" s="14"/>
      <c r="H21" s="39">
        <v>0.66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34.5" customHeight="1">
      <c r="A22" s="15"/>
      <c r="B22" s="14"/>
      <c r="C22" s="40"/>
      <c r="D22" s="10"/>
      <c r="E22" s="14"/>
      <c r="F22" s="41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36.7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34.5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31.5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25.5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27.75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39.0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39.0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52.5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24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tr">
        <f>B8</f>
        <v>MTI IVONNE CARMONA LOEZA</v>
      </c>
      <c r="B35" s="1"/>
      <c r="C35" s="11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1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3" t="str">
        <f>Registro!D6</f>
        <v>EN SISTEMAS COMPUTACIONALES</v>
      </c>
      <c r="E6" s="43"/>
      <c r="F6" s="43"/>
      <c r="G6" s="1"/>
      <c r="H6" s="3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6" t="s">
        <v>28</v>
      </c>
      <c r="B8" s="7" t="str">
        <f>Registro!B8</f>
        <v>MTI IVONNE CARMONA LOEZA</v>
      </c>
      <c r="C8" s="8"/>
      <c r="D8" s="8"/>
      <c r="E8" s="8"/>
      <c r="F8" s="8"/>
      <c r="G8" s="8"/>
      <c r="H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 t="s">
        <v>29</v>
      </c>
      <c r="B9" s="7">
        <v>3.0</v>
      </c>
      <c r="C9" s="8"/>
      <c r="D9" s="23"/>
      <c r="E9" s="1"/>
      <c r="F9" s="6" t="s">
        <v>7</v>
      </c>
      <c r="G9" s="44" t="str">
        <f>Registro!F9</f>
        <v>Febrero -Junio 2025</v>
      </c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6" t="s">
        <v>9</v>
      </c>
      <c r="B11" s="7" t="str">
        <f>Registro!B11</f>
        <v>GESTIÓN ACADÉMICA Y VINCULACIÓN (DESARROLLO COMUNITARIO)</v>
      </c>
      <c r="C11" s="8"/>
      <c r="D11" s="8"/>
      <c r="E11" s="8"/>
      <c r="F11" s="8"/>
      <c r="G11" s="8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2"/>
      <c r="B12" s="1"/>
      <c r="C12" s="1"/>
      <c r="D12" s="1"/>
      <c r="E12" s="1"/>
      <c r="F12" s="1"/>
      <c r="G12" s="1"/>
      <c r="H12" s="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2.75" customHeight="1">
      <c r="A13" s="13" t="s">
        <v>11</v>
      </c>
      <c r="B13" s="10"/>
      <c r="C13" s="10"/>
      <c r="D13" s="10"/>
      <c r="E13" s="10"/>
      <c r="F13" s="10"/>
      <c r="G13" s="10"/>
      <c r="H13" s="1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25.5" customHeight="1">
      <c r="A14" s="15" t="str">
        <f>Registro!A14</f>
        <v>Generar propuestas e innovaciones, para el diseño y desarrollo de proyectos docentes institucionales en forma conjunta, participativa e integral, a través de la conformación de equipos de trabajo.
</v>
      </c>
      <c r="B14" s="10"/>
      <c r="C14" s="10"/>
      <c r="D14" s="10"/>
      <c r="E14" s="10"/>
      <c r="F14" s="10"/>
      <c r="G14" s="10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2.75" customHeight="1">
      <c r="A15" s="16"/>
      <c r="B15" s="16"/>
      <c r="C15" s="16"/>
      <c r="D15" s="16"/>
      <c r="E15" s="16"/>
      <c r="F15" s="16"/>
      <c r="G15" s="16"/>
      <c r="H15" s="1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2.75" customHeight="1">
      <c r="A16" s="13" t="s">
        <v>13</v>
      </c>
      <c r="B16" s="10"/>
      <c r="C16" s="10"/>
      <c r="D16" s="10"/>
      <c r="E16" s="10"/>
      <c r="F16" s="10"/>
      <c r="G16" s="10"/>
      <c r="H16" s="14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57.0" customHeight="1">
      <c r="A17" s="1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10"/>
      <c r="C17" s="10"/>
      <c r="D17" s="10"/>
      <c r="E17" s="10"/>
      <c r="F17" s="10"/>
      <c r="G17" s="10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ht="12.75" customHeight="1">
      <c r="A18" s="16"/>
      <c r="B18" s="16"/>
      <c r="C18" s="16"/>
      <c r="D18" s="16"/>
      <c r="E18" s="16"/>
      <c r="F18" s="16"/>
      <c r="G18" s="16"/>
      <c r="H18" s="16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ht="12.75" customHeight="1">
      <c r="A19" s="13" t="s">
        <v>16</v>
      </c>
      <c r="B19" s="10"/>
      <c r="C19" s="10"/>
      <c r="D19" s="10"/>
      <c r="E19" s="10"/>
      <c r="F19" s="10"/>
      <c r="G19" s="10"/>
      <c r="H19" s="14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26.25" customHeight="1">
      <c r="A20" s="17" t="s">
        <v>30</v>
      </c>
      <c r="B20" s="14"/>
      <c r="C20" s="36" t="s">
        <v>31</v>
      </c>
      <c r="D20" s="10"/>
      <c r="E20" s="14"/>
      <c r="F20" s="17" t="s">
        <v>32</v>
      </c>
      <c r="G20" s="14"/>
      <c r="H20" s="37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39.0" customHeight="1">
      <c r="A21" s="15" t="str">
        <f>Registro!$A21</f>
        <v>Diseñar e implementar el proyecto "Transmitiendo Valores" en al menos una institución</v>
      </c>
      <c r="B21" s="14"/>
      <c r="C21" s="38" t="s">
        <v>19</v>
      </c>
      <c r="D21" s="10"/>
      <c r="E21" s="14"/>
      <c r="F21" s="15" t="s">
        <v>37</v>
      </c>
      <c r="G21" s="14"/>
      <c r="H21" s="45">
        <v>1.0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8.0" customHeight="1">
      <c r="A22" s="15"/>
      <c r="B22" s="14"/>
      <c r="C22" s="40"/>
      <c r="D22" s="10"/>
      <c r="E22" s="14"/>
      <c r="F22" s="41"/>
      <c r="G22" s="14"/>
      <c r="H22" s="3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6.5" customHeight="1">
      <c r="A23" s="15"/>
      <c r="B23" s="14"/>
      <c r="C23" s="40"/>
      <c r="D23" s="10"/>
      <c r="E23" s="14"/>
      <c r="F23" s="41"/>
      <c r="G23" s="14"/>
      <c r="H23" s="3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ht="21.0" customHeight="1">
      <c r="A24" s="15"/>
      <c r="B24" s="14"/>
      <c r="C24" s="40"/>
      <c r="D24" s="10"/>
      <c r="E24" s="14"/>
      <c r="F24" s="41"/>
      <c r="G24" s="14"/>
      <c r="H24" s="3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ht="18.0" customHeight="1">
      <c r="A25" s="15"/>
      <c r="B25" s="14"/>
      <c r="C25" s="40"/>
      <c r="D25" s="10"/>
      <c r="E25" s="14"/>
      <c r="F25" s="41"/>
      <c r="G25" s="14"/>
      <c r="H25" s="3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ht="18.0" customHeight="1">
      <c r="A26" s="15"/>
      <c r="B26" s="14"/>
      <c r="C26" s="40"/>
      <c r="D26" s="10"/>
      <c r="E26" s="14"/>
      <c r="F26" s="41"/>
      <c r="G26" s="14"/>
      <c r="H26" s="3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ht="16.5" customHeight="1">
      <c r="A27" s="15"/>
      <c r="B27" s="14"/>
      <c r="C27" s="40"/>
      <c r="D27" s="10"/>
      <c r="E27" s="14"/>
      <c r="F27" s="41"/>
      <c r="G27" s="14"/>
      <c r="H27" s="3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9.5" customHeight="1">
      <c r="A28" s="15"/>
      <c r="B28" s="14"/>
      <c r="C28" s="40"/>
      <c r="D28" s="10"/>
      <c r="E28" s="14"/>
      <c r="F28" s="41"/>
      <c r="G28" s="14"/>
      <c r="H28" s="3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ht="13.5" customHeight="1">
      <c r="A29" s="15"/>
      <c r="B29" s="14"/>
      <c r="C29" s="40"/>
      <c r="D29" s="10"/>
      <c r="E29" s="14"/>
      <c r="F29" s="41"/>
      <c r="G29" s="14"/>
      <c r="H29" s="3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ht="18.75" customHeight="1">
      <c r="A30" s="15"/>
      <c r="B30" s="14"/>
      <c r="C30" s="40"/>
      <c r="D30" s="10"/>
      <c r="E30" s="14"/>
      <c r="F30" s="41"/>
      <c r="G30" s="14"/>
      <c r="H30" s="3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t="12.75" customHeight="1">
      <c r="A31" s="23"/>
      <c r="B31" s="23"/>
      <c r="C31" s="23"/>
      <c r="D31" s="23"/>
      <c r="E31" s="23"/>
      <c r="F31" s="23"/>
      <c r="G31" s="23"/>
      <c r="H31" s="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t="12.75" customHeight="1">
      <c r="A32" s="13" t="s">
        <v>20</v>
      </c>
      <c r="B32" s="10"/>
      <c r="C32" s="10"/>
      <c r="D32" s="10"/>
      <c r="E32" s="10"/>
      <c r="F32" s="10"/>
      <c r="G32" s="10"/>
      <c r="H32" s="14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ht="41.25" customHeight="1">
      <c r="A33" s="46"/>
      <c r="B33" s="10"/>
      <c r="C33" s="10"/>
      <c r="D33" s="10"/>
      <c r="E33" s="10"/>
      <c r="F33" s="10"/>
      <c r="G33" s="10"/>
      <c r="H33" s="14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ht="42.75" customHeight="1">
      <c r="A35" s="11" t="s">
        <v>6</v>
      </c>
      <c r="B35" s="1"/>
      <c r="C35" s="47" t="s">
        <v>21</v>
      </c>
      <c r="D35" s="8"/>
      <c r="E35" s="8"/>
      <c r="F35" s="1"/>
      <c r="G35" s="11" t="str">
        <f>Registro!F36</f>
        <v>MIA OCTAVIO OBIL MARTINEZ</v>
      </c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8.25" customHeight="1">
      <c r="A36" s="26" t="s">
        <v>23</v>
      </c>
      <c r="B36" s="1"/>
      <c r="C36" s="42" t="s">
        <v>24</v>
      </c>
      <c r="F36" s="1"/>
      <c r="G36" s="29" t="s">
        <v>25</v>
      </c>
      <c r="H36" s="2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0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9:E29"/>
    <mergeCell ref="F29:G29"/>
    <mergeCell ref="A27:B27"/>
    <mergeCell ref="C27:E27"/>
    <mergeCell ref="F27:G27"/>
    <mergeCell ref="A28:B28"/>
    <mergeCell ref="C28:E28"/>
    <mergeCell ref="F28:G28"/>
    <mergeCell ref="A29:B29"/>
    <mergeCell ref="G35:H35"/>
    <mergeCell ref="G36:H36"/>
    <mergeCell ref="A30:B30"/>
    <mergeCell ref="C30:E30"/>
    <mergeCell ref="F30:G30"/>
    <mergeCell ref="A32:H32"/>
    <mergeCell ref="A33:H33"/>
    <mergeCell ref="C35:E35"/>
    <mergeCell ref="C36:E36"/>
    <mergeCell ref="A38:H38"/>
    <mergeCell ref="B1:H1"/>
    <mergeCell ref="A3:H3"/>
    <mergeCell ref="A5:H5"/>
    <mergeCell ref="A6:C6"/>
    <mergeCell ref="B8:H8"/>
    <mergeCell ref="B9:C9"/>
    <mergeCell ref="G9:H9"/>
    <mergeCell ref="C20:E20"/>
    <mergeCell ref="F20:G20"/>
    <mergeCell ref="B11:H11"/>
    <mergeCell ref="A13:H13"/>
    <mergeCell ref="A14:H14"/>
    <mergeCell ref="A16:H16"/>
    <mergeCell ref="A17:H17"/>
    <mergeCell ref="A19:H19"/>
    <mergeCell ref="A20:B20"/>
    <mergeCell ref="C23:E23"/>
    <mergeCell ref="F23:G23"/>
    <mergeCell ref="A21:B21"/>
    <mergeCell ref="C21:E21"/>
    <mergeCell ref="F21:G21"/>
    <mergeCell ref="A22:B22"/>
    <mergeCell ref="C22:E22"/>
    <mergeCell ref="F22:G22"/>
    <mergeCell ref="A23:B23"/>
    <mergeCell ref="C26:E26"/>
    <mergeCell ref="F26:G26"/>
    <mergeCell ref="A24:B24"/>
    <mergeCell ref="C24:E24"/>
    <mergeCell ref="F24:G24"/>
    <mergeCell ref="A25:B25"/>
    <mergeCell ref="C25:E25"/>
    <mergeCell ref="F25:G25"/>
    <mergeCell ref="A26:B26"/>
  </mergeCells>
  <printOptions/>
  <pageMargins bottom="1.05125" footer="0.0" header="0.0" left="0.7086614173228347" right="0.7086614173228347" top="0.7480314960629921"/>
  <pageSetup fitToHeight="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