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BZidnjyAcXKH1VlRpXqdO+SGaBez5HRGi+l4mgqXG3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ID#AAABfke1vR4
Operador    (2025-03-11 18:54:18)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qCSHXACZng/8JAUE4fgDoS8K2b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ID#AAABfke1vQw
Operador    (2025-03-11 18:54:18)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c6FPBiBv+asi7EKZemNkdiqY/K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ID#AAABfke1vR0
Operador    (2025-03-11 18:54:18)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cgmPqfBEKAvb9o8oQVdx900K1Cw=="/>
    </ext>
  </extLst>
</comments>
</file>

<file path=xl/sharedStrings.xml><?xml version="1.0" encoding="utf-8"?>
<sst xmlns="http://schemas.openxmlformats.org/spreadsheetml/2006/main" count="107" uniqueCount="39">
  <si>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</si>
  <si>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</si>
  <si>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</si>
  <si>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</si>
  <si>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</si>
  <si>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</si>
  <si>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</si>
  <si>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</si>
  <si>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Febrero -Junio 2025</t>
  </si>
  <si>
    <t>Nombre del Proyecto</t>
  </si>
  <si>
    <t>GESTIÓN ACADÉMICA  (COLABORADOR DE EVENTOS ACADEMICOS)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</si>
  <si>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</si>
  <si>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
</t>
  </si>
  <si>
    <t>Meta</t>
  </si>
  <si>
    <t>2 Eventos Academicos Organizados</t>
  </si>
  <si>
    <t>Cronograma de Actividades</t>
  </si>
  <si>
    <t>Actividades</t>
  </si>
  <si>
    <t>Fecha programada</t>
  </si>
  <si>
    <t>Colaborar en la planeación,organización y ejecución de actividades asignadas para eventos academicos del PE ISC ( Rally Academico)</t>
  </si>
  <si>
    <t>04/02/25 - 13/06/25</t>
  </si>
  <si>
    <t>Colaborar en la planeación,organización y ejecución de actividades asignadas para eventos academicos del PE ISC ( Selectivo de programación)</t>
  </si>
  <si>
    <t>Observaciones</t>
  </si>
  <si>
    <t>ISC. DIEGO DE JESUS VELAZQUEZ LUCHO</t>
  </si>
  <si>
    <t>MIA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</si>
  <si>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</si>
  <si>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</si>
  <si>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</si>
  <si>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</si>
  <si>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</si>
  <si>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</si>
  <si>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</si>
  <si>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</si>
  <si>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</si>
  <si>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</si>
  <si>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</si>
  <si>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Actas de Academia</t>
  </si>
  <si>
    <t>NOTA: Llenar este formato por cada proyecto asignado y entregar en la semana número 7 el 1er reporte; en la semana 11 2° reporte; y en la semana 18 el reporte final.</t>
  </si>
  <si>
    <t>Actas de Academia / Fotografía</t>
  </si>
  <si>
    <t xml:space="preserve">Actas de Academia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</si>
</sst>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readingOrder="0" shrinkToFit="0" vertical="center" wrapText="1"/>
    </xf>
    <xf borderId="3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0" fillId="0" fontId="2" numFmtId="0" xfId="0" applyFont="1"/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readingOrder="0" vertical="center"/>
    </xf>
    <xf borderId="3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 readingOrder="0" vertical="center"/>
    </xf>
    <xf borderId="5" fillId="0" fontId="1" numFmtId="9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5</v>
      </c>
      <c r="B8" s="7" t="s">
        <v>6</v>
      </c>
      <c r="C8" s="8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D9" s="1"/>
      <c r="E9" s="6" t="s">
        <v>7</v>
      </c>
      <c r="F9" s="9" t="s">
        <v>8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6" t="s">
        <v>9</v>
      </c>
      <c r="B11" s="11" t="s">
        <v>10</v>
      </c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51.75" customHeight="1">
      <c r="A14" s="15" t="s">
        <v>12</v>
      </c>
      <c r="B14" s="10"/>
      <c r="C14" s="10"/>
      <c r="D14" s="10"/>
      <c r="E14" s="10"/>
      <c r="F14" s="10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7.0" customHeight="1">
      <c r="A17" s="17" t="s">
        <v>14</v>
      </c>
      <c r="B17" s="10"/>
      <c r="C17" s="10"/>
      <c r="D17" s="10"/>
      <c r="E17" s="10"/>
      <c r="F17" s="10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0"/>
      <c r="C19" s="10"/>
      <c r="D19" s="10"/>
      <c r="E19" s="10"/>
      <c r="F19" s="10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8" t="s">
        <v>16</v>
      </c>
      <c r="B20" s="10"/>
      <c r="C20" s="10"/>
      <c r="D20" s="10"/>
      <c r="E20" s="10"/>
      <c r="F20" s="14"/>
      <c r="G20" s="19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0.0" customHeight="1">
      <c r="A21" s="17" t="s">
        <v>18</v>
      </c>
      <c r="B21" s="10"/>
      <c r="C21" s="10"/>
      <c r="D21" s="10"/>
      <c r="E21" s="10"/>
      <c r="F21" s="14"/>
      <c r="G21" s="20" t="s">
        <v>19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9.25" customHeight="1">
      <c r="A22" s="17" t="s">
        <v>20</v>
      </c>
      <c r="B22" s="10"/>
      <c r="C22" s="10"/>
      <c r="D22" s="10"/>
      <c r="E22" s="10"/>
      <c r="F22" s="14"/>
      <c r="G22" s="20" t="s">
        <v>19</v>
      </c>
      <c r="H22" s="12"/>
      <c r="I22" s="12"/>
      <c r="J22" s="21"/>
      <c r="K22" s="21"/>
      <c r="L22" s="21"/>
      <c r="M22" s="21"/>
      <c r="N22" s="21"/>
      <c r="O22" s="21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3.5" customHeight="1">
      <c r="A23" s="15"/>
      <c r="B23" s="10"/>
      <c r="C23" s="10"/>
      <c r="D23" s="10"/>
      <c r="E23" s="10"/>
      <c r="F23" s="14"/>
      <c r="G23" s="22"/>
      <c r="H23" s="12"/>
      <c r="I23" s="12"/>
      <c r="J23" s="21"/>
      <c r="K23" s="21"/>
      <c r="L23" s="21"/>
      <c r="M23" s="21"/>
      <c r="N23" s="21"/>
      <c r="O23" s="21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5"/>
      <c r="B24" s="10"/>
      <c r="C24" s="10"/>
      <c r="D24" s="10"/>
      <c r="E24" s="10"/>
      <c r="F24" s="14"/>
      <c r="G24" s="22"/>
      <c r="H24" s="12"/>
      <c r="I24" s="12"/>
      <c r="J24" s="21"/>
      <c r="K24" s="21"/>
      <c r="L24" s="21"/>
      <c r="M24" s="21"/>
      <c r="N24" s="21"/>
      <c r="O24" s="21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5"/>
      <c r="B25" s="10"/>
      <c r="C25" s="10"/>
      <c r="D25" s="10"/>
      <c r="E25" s="10"/>
      <c r="F25" s="14"/>
      <c r="G25" s="2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5"/>
      <c r="B26" s="10"/>
      <c r="C26" s="10"/>
      <c r="D26" s="10"/>
      <c r="E26" s="10"/>
      <c r="F26" s="14"/>
      <c r="G26" s="2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5"/>
      <c r="B27" s="10"/>
      <c r="C27" s="10"/>
      <c r="D27" s="10"/>
      <c r="E27" s="10"/>
      <c r="F27" s="14"/>
      <c r="G27" s="2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3"/>
      <c r="B28" s="10"/>
      <c r="C28" s="10"/>
      <c r="D28" s="10"/>
      <c r="E28" s="10"/>
      <c r="F28" s="14"/>
      <c r="G28" s="2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5"/>
      <c r="B29" s="10"/>
      <c r="C29" s="10"/>
      <c r="D29" s="10"/>
      <c r="E29" s="10"/>
      <c r="F29" s="14"/>
      <c r="G29" s="2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15"/>
      <c r="B30" s="10"/>
      <c r="C30" s="10"/>
      <c r="D30" s="10"/>
      <c r="E30" s="10"/>
      <c r="F30" s="14"/>
      <c r="G30" s="2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3.5" customHeight="1">
      <c r="A31" s="24"/>
      <c r="B31" s="24"/>
      <c r="C31" s="24"/>
      <c r="D31" s="24"/>
      <c r="E31" s="24"/>
      <c r="F31" s="24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0"/>
      <c r="C32" s="10"/>
      <c r="D32" s="10"/>
      <c r="E32" s="10"/>
      <c r="F32" s="10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5"/>
      <c r="B33" s="10"/>
      <c r="C33" s="10"/>
      <c r="D33" s="10"/>
      <c r="E33" s="10"/>
      <c r="F33" s="10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6" t="s">
        <v>6</v>
      </c>
      <c r="B36" s="1"/>
      <c r="C36" s="26" t="s">
        <v>22</v>
      </c>
      <c r="D36" s="8"/>
      <c r="F36" s="11" t="s">
        <v>23</v>
      </c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0.5" customHeight="1">
      <c r="A37" s="27" t="s">
        <v>24</v>
      </c>
      <c r="B37" s="1"/>
      <c r="C37" s="28" t="s">
        <v>25</v>
      </c>
      <c r="D37" s="29"/>
      <c r="E37" s="1"/>
      <c r="F37" s="30" t="s">
        <v>26</v>
      </c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1" t="s">
        <v>27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G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8.71"/>
    <col customWidth="1" min="6" max="6" width="9.71"/>
    <col customWidth="1" min="7" max="26" width="11.43"/>
  </cols>
  <sheetData>
    <row r="1" ht="56.25" customHeight="1">
      <c r="A1" s="1"/>
      <c r="B1" s="32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3" t="str">
        <f>Registro!D6</f>
        <v>EN SISTEMAS COMPUTACIONALES</v>
      </c>
      <c r="E6" s="33"/>
      <c r="F6" s="33"/>
      <c r="G6" s="34"/>
      <c r="H6" s="3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29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6" t="s">
        <v>30</v>
      </c>
      <c r="B9" s="7">
        <v>1.0</v>
      </c>
      <c r="C9" s="8"/>
      <c r="D9" s="24"/>
      <c r="E9" s="1"/>
      <c r="F9" s="6" t="s">
        <v>7</v>
      </c>
      <c r="G9" s="36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 (COLABORADOR DE EVENTOS ACADEMICOS)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4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8.0" customHeight="1">
      <c r="A17" s="15" t="str">
        <f>Registro!A17</f>
        <v>2 Eventos Academicos Organizados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8" t="s">
        <v>31</v>
      </c>
      <c r="B20" s="14"/>
      <c r="C20" s="37" t="s">
        <v>32</v>
      </c>
      <c r="D20" s="10"/>
      <c r="E20" s="14"/>
      <c r="F20" s="18" t="s">
        <v>33</v>
      </c>
      <c r="G20" s="14"/>
      <c r="H20" s="38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8.75" customHeight="1">
      <c r="A21" s="15" t="str">
        <f>Registro!A21</f>
        <v>Colaborar en la planeación,organización y ejecución de actividades asignadas para eventos academicos del PE ISC ( Rally Academico)</v>
      </c>
      <c r="B21" s="14"/>
      <c r="C21" s="39" t="s">
        <v>19</v>
      </c>
      <c r="D21" s="10"/>
      <c r="E21" s="14"/>
      <c r="F21" s="15" t="s">
        <v>35</v>
      </c>
      <c r="G21" s="14"/>
      <c r="H21" s="40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7" t="s">
        <v>20</v>
      </c>
      <c r="B22" s="14"/>
      <c r="C22" s="39" t="s">
        <v>19</v>
      </c>
      <c r="D22" s="10"/>
      <c r="E22" s="14"/>
      <c r="F22" s="15" t="s">
        <v>35</v>
      </c>
      <c r="G22" s="14"/>
      <c r="H22" s="41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5"/>
      <c r="B23" s="14"/>
      <c r="C23" s="42"/>
      <c r="D23" s="10"/>
      <c r="E23" s="14"/>
      <c r="F23" s="43"/>
      <c r="G23" s="14"/>
      <c r="H23" s="4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4"/>
      <c r="C24" s="42"/>
      <c r="D24" s="10"/>
      <c r="E24" s="14"/>
      <c r="F24" s="43"/>
      <c r="G24" s="14"/>
      <c r="H24" s="4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6.5" customHeight="1">
      <c r="A25" s="15"/>
      <c r="B25" s="14"/>
      <c r="C25" s="42"/>
      <c r="D25" s="10"/>
      <c r="E25" s="14"/>
      <c r="F25" s="43"/>
      <c r="G25" s="14"/>
      <c r="H25" s="4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75" customHeight="1">
      <c r="A26" s="15"/>
      <c r="B26" s="14"/>
      <c r="C26" s="42"/>
      <c r="D26" s="10"/>
      <c r="E26" s="14"/>
      <c r="F26" s="43"/>
      <c r="G26" s="14"/>
      <c r="H26" s="4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15"/>
      <c r="B27" s="14"/>
      <c r="C27" s="42"/>
      <c r="D27" s="10"/>
      <c r="E27" s="14"/>
      <c r="F27" s="43"/>
      <c r="G27" s="14"/>
      <c r="H27" s="4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42"/>
      <c r="D28" s="10"/>
      <c r="E28" s="14"/>
      <c r="F28" s="43"/>
      <c r="G28" s="14"/>
      <c r="H28" s="40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15"/>
      <c r="B29" s="14"/>
      <c r="C29" s="42"/>
      <c r="D29" s="10"/>
      <c r="E29" s="14"/>
      <c r="F29" s="43"/>
      <c r="G29" s="14"/>
      <c r="H29" s="4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1.0" customHeight="1">
      <c r="A30" s="15"/>
      <c r="B30" s="14"/>
      <c r="C30" s="42"/>
      <c r="D30" s="10"/>
      <c r="E30" s="14"/>
      <c r="F30" s="43"/>
      <c r="G30" s="14"/>
      <c r="H30" s="4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6" t="s">
        <v>6</v>
      </c>
      <c r="B35" s="1"/>
      <c r="C35" s="26" t="str">
        <f>Registro!C36</f>
        <v>ISC. DIEGO DE JESUS VELAZQUEZ LUCHO</v>
      </c>
      <c r="D35" s="8"/>
      <c r="E35" s="8"/>
      <c r="F35" s="1"/>
      <c r="G35" s="26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7" t="s">
        <v>24</v>
      </c>
      <c r="B36" s="1"/>
      <c r="C36" s="44" t="s">
        <v>25</v>
      </c>
      <c r="F36" s="1"/>
      <c r="G36" s="30" t="s">
        <v>26</v>
      </c>
      <c r="H36" s="2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36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7.43"/>
    <col customWidth="1" min="6" max="6" width="9.71"/>
    <col customWidth="1" min="7" max="26" width="11.43"/>
  </cols>
  <sheetData>
    <row r="1" ht="56.25" customHeight="1">
      <c r="A1" s="1"/>
      <c r="B1" s="32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5" t="str">
        <f>Registro!D6</f>
        <v>EN SISTEMAS COMPUTACIONALES</v>
      </c>
      <c r="E6" s="45"/>
      <c r="F6" s="45"/>
      <c r="G6" s="1"/>
      <c r="H6" s="3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29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30</v>
      </c>
      <c r="B9" s="7">
        <v>2.0</v>
      </c>
      <c r="C9" s="8"/>
      <c r="D9" s="24"/>
      <c r="E9" s="1"/>
      <c r="F9" s="6" t="s">
        <v>7</v>
      </c>
      <c r="G9" s="46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 (COLABORADOR DE EVENTOS ACADEMICOS)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36.7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Eventos Academicos Organizados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8" t="s">
        <v>31</v>
      </c>
      <c r="B20" s="14"/>
      <c r="C20" s="37" t="s">
        <v>32</v>
      </c>
      <c r="D20" s="10"/>
      <c r="E20" s="14"/>
      <c r="F20" s="18" t="s">
        <v>33</v>
      </c>
      <c r="G20" s="14"/>
      <c r="H20" s="38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5" t="str">
        <f>Registro!A21</f>
        <v>Colaborar en la planeación,organización y ejecución de actividades asignadas para eventos academicos del PE ISC ( Rally Academico)</v>
      </c>
      <c r="B21" s="14"/>
      <c r="C21" s="39" t="s">
        <v>19</v>
      </c>
      <c r="D21" s="10"/>
      <c r="E21" s="14"/>
      <c r="F21" s="15" t="s">
        <v>37</v>
      </c>
      <c r="G21" s="14"/>
      <c r="H21" s="41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7" t="s">
        <v>20</v>
      </c>
      <c r="B22" s="14"/>
      <c r="C22" s="39" t="s">
        <v>19</v>
      </c>
      <c r="D22" s="10"/>
      <c r="E22" s="14"/>
      <c r="F22" s="47" t="s">
        <v>38</v>
      </c>
      <c r="G22" s="14"/>
      <c r="H22" s="41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75" customHeight="1">
      <c r="A23" s="15"/>
      <c r="B23" s="14"/>
      <c r="C23" s="42"/>
      <c r="D23" s="10"/>
      <c r="E23" s="14"/>
      <c r="F23" s="43"/>
      <c r="G23" s="14"/>
      <c r="H23" s="4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34.5" customHeight="1">
      <c r="A24" s="15"/>
      <c r="B24" s="14"/>
      <c r="C24" s="42"/>
      <c r="D24" s="10"/>
      <c r="E24" s="14"/>
      <c r="F24" s="43"/>
      <c r="G24" s="14"/>
      <c r="H24" s="4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1.5" customHeight="1">
      <c r="A25" s="15"/>
      <c r="B25" s="14"/>
      <c r="C25" s="42"/>
      <c r="D25" s="10"/>
      <c r="E25" s="14"/>
      <c r="F25" s="43"/>
      <c r="G25" s="14"/>
      <c r="H25" s="4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5.5" customHeight="1">
      <c r="A26" s="15"/>
      <c r="B26" s="14"/>
      <c r="C26" s="42"/>
      <c r="D26" s="10"/>
      <c r="E26" s="14"/>
      <c r="F26" s="43"/>
      <c r="G26" s="14"/>
      <c r="H26" s="4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7.75" customHeight="1">
      <c r="A27" s="15"/>
      <c r="B27" s="14"/>
      <c r="C27" s="42"/>
      <c r="D27" s="10"/>
      <c r="E27" s="14"/>
      <c r="F27" s="43"/>
      <c r="G27" s="14"/>
      <c r="H27" s="4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39.0" customHeight="1">
      <c r="A28" s="15"/>
      <c r="B28" s="14"/>
      <c r="C28" s="42"/>
      <c r="D28" s="10"/>
      <c r="E28" s="14"/>
      <c r="F28" s="43"/>
      <c r="G28" s="14"/>
      <c r="H28" s="40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39.0" customHeight="1">
      <c r="A29" s="15"/>
      <c r="B29" s="14"/>
      <c r="C29" s="42"/>
      <c r="D29" s="10"/>
      <c r="E29" s="14"/>
      <c r="F29" s="43"/>
      <c r="G29" s="14"/>
      <c r="H29" s="4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52.5" customHeight="1">
      <c r="A30" s="15"/>
      <c r="B30" s="14"/>
      <c r="C30" s="42"/>
      <c r="D30" s="10"/>
      <c r="E30" s="14"/>
      <c r="F30" s="43"/>
      <c r="G30" s="14"/>
      <c r="H30" s="4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6" t="str">
        <f>B8</f>
        <v>MTI IVONNE CARMONA LOEZA</v>
      </c>
      <c r="B35" s="1"/>
      <c r="C35" s="26" t="str">
        <f>Registro!C36</f>
        <v>ISC. DIEGO DE JESUS VELAZQUEZ LUCHO</v>
      </c>
      <c r="D35" s="8"/>
      <c r="E35" s="8"/>
      <c r="F35" s="1"/>
      <c r="G35" s="26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7" t="s">
        <v>24</v>
      </c>
      <c r="B36" s="1"/>
      <c r="C36" s="44" t="s">
        <v>25</v>
      </c>
      <c r="F36" s="1"/>
      <c r="G36" s="30" t="s">
        <v>26</v>
      </c>
      <c r="H36" s="2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36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2" t="s">
        <v>28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5" t="str">
        <f>Registro!D6</f>
        <v>EN SISTEMAS COMPUTACIONALES</v>
      </c>
      <c r="E6" s="45"/>
      <c r="F6" s="45"/>
      <c r="G6" s="1"/>
      <c r="H6" s="3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29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30</v>
      </c>
      <c r="B9" s="7">
        <v>3.0</v>
      </c>
      <c r="C9" s="8"/>
      <c r="D9" s="24"/>
      <c r="E9" s="1"/>
      <c r="F9" s="6" t="s">
        <v>7</v>
      </c>
      <c r="G9" s="46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 (COLABORADOR DE EVENTOS ACADEMICOS)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57.0" customHeight="1">
      <c r="A17" s="15" t="str">
        <f>Registro!A17</f>
        <v>2 Eventos Academicos Organizados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8" t="s">
        <v>31</v>
      </c>
      <c r="B20" s="14"/>
      <c r="C20" s="37" t="s">
        <v>32</v>
      </c>
      <c r="D20" s="10"/>
      <c r="E20" s="14"/>
      <c r="F20" s="18" t="s">
        <v>33</v>
      </c>
      <c r="G20" s="14"/>
      <c r="H20" s="38" t="s">
        <v>34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5" t="str">
        <f>Registro!$A21</f>
        <v>Colaborar en la planeación,organización y ejecución de actividades asignadas para eventos academicos del PE ISC ( Rally Academico)</v>
      </c>
      <c r="B21" s="14"/>
      <c r="C21" s="39" t="s">
        <v>19</v>
      </c>
      <c r="D21" s="10"/>
      <c r="E21" s="14"/>
      <c r="F21" s="15" t="s">
        <v>37</v>
      </c>
      <c r="G21" s="14"/>
      <c r="H21" s="48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5" t="str">
        <f>Registro!$A22</f>
        <v>Colaborar en la planeación,organización y ejecución de actividades asignadas para eventos academicos del PE ISC ( Selectivo de programación)</v>
      </c>
      <c r="B22" s="14"/>
      <c r="C22" s="39" t="s">
        <v>19</v>
      </c>
      <c r="D22" s="10"/>
      <c r="E22" s="14"/>
      <c r="F22" s="15" t="s">
        <v>37</v>
      </c>
      <c r="G22" s="14"/>
      <c r="H22" s="41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15"/>
      <c r="B23" s="14"/>
      <c r="C23" s="42"/>
      <c r="D23" s="10"/>
      <c r="E23" s="14"/>
      <c r="F23" s="43"/>
      <c r="G23" s="14"/>
      <c r="H23" s="4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1.0" customHeight="1">
      <c r="A24" s="15"/>
      <c r="B24" s="14"/>
      <c r="C24" s="42"/>
      <c r="D24" s="10"/>
      <c r="E24" s="14"/>
      <c r="F24" s="43"/>
      <c r="G24" s="14"/>
      <c r="H24" s="40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15"/>
      <c r="B25" s="14"/>
      <c r="C25" s="42"/>
      <c r="D25" s="10"/>
      <c r="E25" s="14"/>
      <c r="F25" s="43"/>
      <c r="G25" s="14"/>
      <c r="H25" s="4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15"/>
      <c r="B26" s="14"/>
      <c r="C26" s="42"/>
      <c r="D26" s="10"/>
      <c r="E26" s="14"/>
      <c r="F26" s="43"/>
      <c r="G26" s="14"/>
      <c r="H26" s="40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6.5" customHeight="1">
      <c r="A27" s="15"/>
      <c r="B27" s="14"/>
      <c r="C27" s="42"/>
      <c r="D27" s="10"/>
      <c r="E27" s="14"/>
      <c r="F27" s="43"/>
      <c r="G27" s="14"/>
      <c r="H27" s="4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42"/>
      <c r="D28" s="10"/>
      <c r="E28" s="14"/>
      <c r="F28" s="43"/>
      <c r="G28" s="14"/>
      <c r="H28" s="40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3.5" customHeight="1">
      <c r="A29" s="15"/>
      <c r="B29" s="14"/>
      <c r="C29" s="42"/>
      <c r="D29" s="10"/>
      <c r="E29" s="14"/>
      <c r="F29" s="43"/>
      <c r="G29" s="14"/>
      <c r="H29" s="4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75" customHeight="1">
      <c r="A30" s="15"/>
      <c r="B30" s="14"/>
      <c r="C30" s="42"/>
      <c r="D30" s="10"/>
      <c r="E30" s="14"/>
      <c r="F30" s="43"/>
      <c r="G30" s="14"/>
      <c r="H30" s="40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21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49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6" t="s">
        <v>6</v>
      </c>
      <c r="B35" s="1"/>
      <c r="C35" s="50" t="s">
        <v>22</v>
      </c>
      <c r="D35" s="8"/>
      <c r="E35" s="8"/>
      <c r="F35" s="1"/>
      <c r="G35" s="26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7" t="s">
        <v>24</v>
      </c>
      <c r="B36" s="1"/>
      <c r="C36" s="44" t="s">
        <v>25</v>
      </c>
      <c r="F36" s="1"/>
      <c r="G36" s="30" t="s">
        <v>26</v>
      </c>
      <c r="H36" s="2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1" t="s">
        <v>36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C22:E22"/>
    <mergeCell ref="F22:G22"/>
    <mergeCell ref="A23:B23"/>
    <mergeCell ref="A22:B22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