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124D5EC6-67C3-4D79-8D0B-3477F4DBE5E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9" l="1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tc={568BD764-9363-4DC1-BB09-8CC0C0A4991C}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68BD764-9363-4DC1-BB09-8CC0C0A499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tc={0AED3E62-2A10-4367-B94A-BB9CC2CCA647}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AED3E62-2A10-4367-B94A-BB9CC2CCA6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<sst xmlns="http://schemas.openxmlformats.org/spreadsheetml/2006/main" count="109" uniqueCount="48">
  <si>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</si>
  <si>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</si>
  <si>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</si>
  <si>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</si>
  <si>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</si>
  <si>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</si>
  <si>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</si>
  <si>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</si>
  <si>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</si>
  <si>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</si>
  <si>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</si>
  <si>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</si>
  <si>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</si>
  <si>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</si>
  <si>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</si>
  <si>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</si>
  <si>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</si>
  <si>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</si>
  <si>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</si>
  <si>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</si>
  <si>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</si>
  <si>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</si>
  <si>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</si>
  <si>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</si>
  <si>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</si>
  <si>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Jefe de División de Licenciatura en administración</t>
  </si>
  <si>
    <t>Jefe de División de Ingeniería Licenciatura en administración</t>
  </si>
  <si>
    <t>M.C.A. LILIANA IRASEMA AGUIRRE CARDOZA</t>
  </si>
  <si>
    <t>Jefe de División de Ingeniería Licenciatura en Administración</t>
  </si>
  <si>
    <t>MCA. LILIANA IRASEMA AGUIRRE CARDOZA</t>
  </si>
  <si>
    <t>Jefe de División de Ingeniería LICENCIATURA EN ADMINISTRACION</t>
  </si>
  <si>
    <t>PROYECTO ESPECIAL (COLABORADORA CACECA)</t>
  </si>
  <si>
    <t>Colaborar con la jefatura de carrera en la recopilación y elaboración de información para cumplir con los indicadores observados y solicitados por el organismo CACECA</t>
  </si>
  <si>
    <t>Elaborar y requisitar en colaboración con los demás docentes participantes de este proyecto especial los indicadores observados y asi cumplir con la información solicitada</t>
  </si>
  <si>
    <t>Documento con los indicadores observados</t>
  </si>
  <si>
    <t>Integracion de evidencias en cada indicador</t>
  </si>
  <si>
    <t>LAE. RENATA RAMOS MORENO</t>
  </si>
  <si>
    <t>Asistencia a reuniones convocadas por la jefatura de carrera</t>
  </si>
  <si>
    <t>Indicadores observados que nos enviaron por whatsapp</t>
  </si>
  <si>
    <t>Análisis de los indicadores asignados para llevar a cabo la recopilación de información en las distintas áreas</t>
  </si>
  <si>
    <t>Envio de la información de los indicadores a la coordinación de acreditación</t>
  </si>
  <si>
    <t>FEBRERO - JUNIO 2025</t>
  </si>
  <si>
    <t>04/02/2025-20/06/2025</t>
  </si>
  <si>
    <t>ING OCTAVIO OBIL MARTINEZ</t>
  </si>
  <si>
    <t>04/02/25 al 20/06/2025</t>
  </si>
  <si>
    <t>04/02/25 al 19/03/2025</t>
  </si>
  <si>
    <t>Seguimiento a oficios enviados a las distintas areas del Instituto para obtener información que cubra los indicadores observados</t>
  </si>
  <si>
    <t>Copia de oficios enviados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</si>
</sst>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68BD764-9363-4DC1-BB09-8CC0C0A4991C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0AED3E62-2A10-4367-B94A-BB9CC2CCA647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5" t="s">
        <v>20</v>
      </c>
      <c r="C1" s="15"/>
      <c r="D1" s="15"/>
      <c r="E1" s="15"/>
      <c r="F1" s="15"/>
      <c r="G1" s="15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27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41</v>
      </c>
      <c r="G9" s="28"/>
    </row>
    <row r="11" spans="1:7" ht="31.5" customHeight="1" x14ac:dyDescent="0.2">
      <c r="A11" s="4" t="s">
        <v>4</v>
      </c>
      <c r="B11" s="20" t="s">
        <v>31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32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2" t="s">
        <v>33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6" t="s">
        <v>34</v>
      </c>
      <c r="B21" s="17"/>
      <c r="C21" s="17"/>
      <c r="D21" s="17"/>
      <c r="E21" s="17"/>
      <c r="F21" s="18"/>
      <c r="G21" s="11" t="s">
        <v>42</v>
      </c>
    </row>
    <row r="22" spans="1:7" s="6" customFormat="1" ht="17.25" customHeight="1" x14ac:dyDescent="0.2">
      <c r="A22" s="34" t="s">
        <v>39</v>
      </c>
      <c r="B22" s="35"/>
      <c r="C22" s="35"/>
      <c r="D22" s="35"/>
      <c r="E22" s="35"/>
      <c r="F22" s="36"/>
      <c r="G22" s="11" t="s">
        <v>42</v>
      </c>
    </row>
    <row r="23" spans="1:7" s="6" customFormat="1" x14ac:dyDescent="0.2">
      <c r="A23" s="16" t="s">
        <v>35</v>
      </c>
      <c r="B23" s="17"/>
      <c r="C23" s="17"/>
      <c r="D23" s="17"/>
      <c r="E23" s="17"/>
      <c r="F23" s="18"/>
      <c r="G23" s="11" t="s">
        <v>42</v>
      </c>
    </row>
    <row r="24" spans="1:7" s="6" customFormat="1" x14ac:dyDescent="0.2">
      <c r="A24" s="16" t="s">
        <v>40</v>
      </c>
      <c r="B24" s="17"/>
      <c r="C24" s="17"/>
      <c r="D24" s="17"/>
      <c r="E24" s="17"/>
      <c r="F24" s="18"/>
      <c r="G24" s="11" t="s">
        <v>42</v>
      </c>
    </row>
    <row r="25" spans="1:7" s="6" customFormat="1" x14ac:dyDescent="0.2">
      <c r="A25" s="16" t="s">
        <v>37</v>
      </c>
      <c r="B25" s="17"/>
      <c r="C25" s="17"/>
      <c r="D25" s="17"/>
      <c r="E25" s="17"/>
      <c r="F25" s="18"/>
      <c r="G25" s="11" t="s">
        <v>42</v>
      </c>
    </row>
    <row r="26" spans="1:7" s="6" customFormat="1" x14ac:dyDescent="0.2">
      <c r="A26" s="16" t="s">
        <v>23</v>
      </c>
      <c r="B26" s="17"/>
      <c r="C26" s="17"/>
      <c r="D26" s="17"/>
      <c r="E26" s="17"/>
      <c r="F26" s="18"/>
      <c r="G26" s="11" t="s">
        <v>42</v>
      </c>
    </row>
    <row r="27" spans="1:7" s="6" customFormat="1" x14ac:dyDescent="0.2">
      <c r="G27" s="11"/>
    </row>
    <row r="28" spans="1:7" s="6" customFormat="1" x14ac:dyDescent="0.2">
      <c r="A28" s="16"/>
      <c r="B28" s="17"/>
      <c r="C28" s="17"/>
      <c r="D28" s="17"/>
      <c r="E28" s="17"/>
      <c r="F28" s="18"/>
      <c r="G28" s="11"/>
    </row>
    <row r="29" spans="1:7" s="6" customFormat="1" x14ac:dyDescent="0.2">
      <c r="A29" s="8"/>
      <c r="B29" s="8"/>
      <c r="C29" s="8"/>
      <c r="D29" s="8"/>
      <c r="E29" s="8"/>
      <c r="F29" s="8"/>
      <c r="G29" s="1"/>
    </row>
    <row r="30" spans="1:7" s="6" customFormat="1" x14ac:dyDescent="0.2">
      <c r="A30" s="21" t="s">
        <v>10</v>
      </c>
      <c r="B30" s="21"/>
      <c r="C30" s="21"/>
      <c r="D30" s="21"/>
      <c r="E30" s="21"/>
      <c r="F30" s="21"/>
      <c r="G30" s="21"/>
    </row>
    <row r="31" spans="1:7" s="6" customFormat="1" ht="46.5" customHeight="1" x14ac:dyDescent="0.2">
      <c r="A31" s="26"/>
      <c r="B31" s="26"/>
      <c r="C31" s="26"/>
      <c r="D31" s="26"/>
      <c r="E31" s="26"/>
      <c r="F31" s="26"/>
      <c r="G31" s="26"/>
    </row>
    <row r="32" spans="1:7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4" t="str">
        <f>B8</f>
        <v>M.C.A. LILIANA IRASEMA AGUIRRE CARDOZA</v>
      </c>
      <c r="C34" s="19" t="s">
        <v>36</v>
      </c>
      <c r="D34" s="19"/>
      <c r="E34"/>
      <c r="F34" s="19" t="s">
        <v>43</v>
      </c>
      <c r="G34" s="19"/>
    </row>
    <row r="35" spans="1:7" ht="28.5" customHeight="1" x14ac:dyDescent="0.2">
      <c r="A35" s="9" t="s">
        <v>15</v>
      </c>
      <c r="C35" s="29" t="s">
        <v>25</v>
      </c>
      <c r="D35" s="29"/>
      <c r="F35" s="30" t="s">
        <v>14</v>
      </c>
      <c r="G35" s="30"/>
    </row>
    <row r="37" spans="1:7" x14ac:dyDescent="0.2">
      <c r="A37" s="25" t="s">
        <v>18</v>
      </c>
      <c r="B37" s="25"/>
      <c r="C37" s="25"/>
      <c r="D37" s="25"/>
      <c r="E37" s="25"/>
      <c r="F37" s="25"/>
      <c r="G37" s="25"/>
    </row>
  </sheetData>
  <mergeCells count="29">
    <mergeCell ref="A37:G37"/>
    <mergeCell ref="A30:G30"/>
    <mergeCell ref="A31:G31"/>
    <mergeCell ref="A19:G19"/>
    <mergeCell ref="D6:F6"/>
    <mergeCell ref="A17:G17"/>
    <mergeCell ref="A16:G16"/>
    <mergeCell ref="F9:G9"/>
    <mergeCell ref="C34:D34"/>
    <mergeCell ref="C35:D35"/>
    <mergeCell ref="F34:G34"/>
    <mergeCell ref="F35:G35"/>
    <mergeCell ref="A20:F20"/>
    <mergeCell ref="A21:F21"/>
    <mergeCell ref="A22:F22"/>
    <mergeCell ref="A25:F25"/>
    <mergeCell ref="B1:E1"/>
    <mergeCell ref="F1:G1"/>
    <mergeCell ref="A28:F28"/>
    <mergeCell ref="A26:F26"/>
    <mergeCell ref="A24:F24"/>
    <mergeCell ref="B8:G8"/>
    <mergeCell ref="B11:G11"/>
    <mergeCell ref="A13:G13"/>
    <mergeCell ref="A14:G14"/>
    <mergeCell ref="A3:G3"/>
    <mergeCell ref="A5:G5"/>
    <mergeCell ref="A6:C6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abSelected="1" zoomScaleNormal="100" zoomScaleSheetLayoutView="100" workbookViewId="0">
      <selection activeCell="A29" sqref="A29:H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27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28" t="str">
        <f>Registro!F9</f>
        <v>FEBRERO - JUNIO 2025</v>
      </c>
      <c r="H9" s="28"/>
    </row>
    <row r="11" spans="1:8" ht="31.5" customHeight="1" x14ac:dyDescent="0.2">
      <c r="A11" s="4" t="s">
        <v>4</v>
      </c>
      <c r="B11" s="20" t="str">
        <f>Registro!B11</f>
        <v>PROYECTO ESPECIAL (COLABORADORA CACECA)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60.75" customHeight="1" x14ac:dyDescent="0.2">
      <c r="A21" s="22" t="str">
        <f>Registro!A21</f>
        <v>Documento con los indicadores observados</v>
      </c>
      <c r="B21" s="22"/>
      <c r="C21" s="39" t="s">
        <v>44</v>
      </c>
      <c r="D21" s="39"/>
      <c r="E21" s="39"/>
      <c r="F21" s="22" t="s">
        <v>38</v>
      </c>
      <c r="G21" s="22"/>
      <c r="H21" s="10">
        <v>1</v>
      </c>
    </row>
    <row r="22" spans="1:8" s="6" customFormat="1" ht="56.25" customHeight="1" x14ac:dyDescent="0.2">
      <c r="A22" s="22" t="str">
        <f>Registro!A22</f>
        <v>Análisis de los indicadores asignados para llevar a cabo la recopilación de información en las distintas áreas</v>
      </c>
      <c r="B22" s="22"/>
      <c r="C22" s="39" t="s">
        <v>45</v>
      </c>
      <c r="D22" s="39"/>
      <c r="E22" s="39"/>
      <c r="F22" s="22" t="s">
        <v>38</v>
      </c>
      <c r="G22" s="22"/>
      <c r="H22" s="10">
        <v>0.33</v>
      </c>
    </row>
    <row r="23" spans="1:8" s="6" customFormat="1" ht="67.5" customHeight="1" x14ac:dyDescent="0.2">
      <c r="A23" s="22" t="s">
        <v>46</v>
      </c>
      <c r="B23" s="22"/>
      <c r="C23" s="39" t="s">
        <v>45</v>
      </c>
      <c r="D23" s="39"/>
      <c r="E23" s="39"/>
      <c r="F23" s="22" t="s">
        <v>47</v>
      </c>
      <c r="G23" s="22"/>
      <c r="H23" s="10">
        <v>0.33</v>
      </c>
    </row>
    <row r="24" spans="1:8" s="6" customFormat="1" ht="28.5" customHeight="1" x14ac:dyDescent="0.2">
      <c r="C24" s="39"/>
      <c r="D24" s="39"/>
      <c r="E24" s="39"/>
      <c r="F24" s="22"/>
      <c r="G24" s="22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40"/>
      <c r="B29" s="40"/>
      <c r="C29" s="40"/>
      <c r="D29" s="40"/>
      <c r="E29" s="40"/>
      <c r="F29" s="40"/>
      <c r="G29" s="40"/>
      <c r="H29" s="40"/>
    </row>
    <row r="30" spans="1:8" s="6" customFormat="1" ht="30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30.75" customHeight="1" x14ac:dyDescent="0.2">
      <c r="A31" s="5" t="s">
        <v>29</v>
      </c>
      <c r="C31" s="19" t="str">
        <f>Registro!C34</f>
        <v>LAE. RENATA RAMOS MORENO</v>
      </c>
      <c r="D31" s="19"/>
      <c r="E31" s="19"/>
      <c r="G31" s="19" t="str">
        <f>Registro!F34</f>
        <v>ING OCTAVIO OBIL MARTINEZ</v>
      </c>
      <c r="H31" s="19"/>
    </row>
    <row r="32" spans="1:8" ht="28.5" customHeight="1" x14ac:dyDescent="0.2">
      <c r="A32" s="9" t="s">
        <v>15</v>
      </c>
      <c r="C32" s="37" t="s">
        <v>26</v>
      </c>
      <c r="D32" s="37"/>
      <c r="E32" s="37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1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4:E24"/>
    <mergeCell ref="F24:G24"/>
    <mergeCell ref="A25:B25"/>
    <mergeCell ref="C25:E25"/>
    <mergeCell ref="F25:G25"/>
    <mergeCell ref="C23:E23"/>
    <mergeCell ref="F23:G23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7"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2"/>
      <c r="B21" s="22"/>
      <c r="C21" s="39"/>
      <c r="D21" s="39"/>
      <c r="E21" s="39"/>
      <c r="F21" s="22"/>
      <c r="G21" s="22"/>
      <c r="H21" s="10">
        <v>1</v>
      </c>
    </row>
    <row r="22" spans="1:8" s="6" customFormat="1" ht="39" customHeight="1" x14ac:dyDescent="0.2">
      <c r="A22" s="22"/>
      <c r="B22" s="22"/>
      <c r="C22" s="39"/>
      <c r="D22" s="39"/>
      <c r="E22" s="39"/>
      <c r="F22" s="22"/>
      <c r="G22" s="22"/>
      <c r="H22" s="10">
        <v>0.66</v>
      </c>
    </row>
    <row r="23" spans="1:8" s="6" customFormat="1" ht="35.25" customHeight="1" x14ac:dyDescent="0.2">
      <c r="A23" s="22"/>
      <c r="B23" s="22"/>
      <c r="C23" s="39"/>
      <c r="D23" s="39"/>
      <c r="E23" s="39"/>
      <c r="F23" s="22"/>
      <c r="G23" s="22"/>
      <c r="H23" s="10">
        <v>0.66</v>
      </c>
    </row>
    <row r="24" spans="1:8" s="6" customFormat="1" ht="31.5" customHeight="1" x14ac:dyDescent="0.2">
      <c r="A24" s="22"/>
      <c r="B24" s="22"/>
      <c r="C24" s="39"/>
      <c r="D24" s="39"/>
      <c r="E24" s="39"/>
      <c r="F24" s="22"/>
      <c r="G24" s="22"/>
      <c r="H24" s="10">
        <v>0.66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29</v>
      </c>
      <c r="C31" s="20" t="str">
        <f>Registro!C34</f>
        <v>LAE. RENATA RAMOS MORENO</v>
      </c>
      <c r="D31" s="20"/>
      <c r="E31" s="20"/>
      <c r="G31" s="20" t="str">
        <f>Registro!F34</f>
        <v>ING OCTAVIO OBIL MARTINEZ</v>
      </c>
      <c r="H31" s="20"/>
    </row>
    <row r="32" spans="1:8" ht="39.75" customHeight="1" x14ac:dyDescent="0.2">
      <c r="A32" s="9" t="s">
        <v>15</v>
      </c>
      <c r="C32" s="37" t="s">
        <v>28</v>
      </c>
      <c r="D32" s="37"/>
      <c r="E32" s="37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zoomScaleNormal="100" zoomScaleSheetLayoutView="100" workbookViewId="0">
      <selection activeCell="A21" sqref="A21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4" t="str">
        <f>Registro!D6</f>
        <v>LICENCIATURA EN ADMINISTRACIÓN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M.C.A. LILIANA IRASEMA AGUIRRE CARDOZA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8"/>
      <c r="F9" s="4" t="s">
        <v>11</v>
      </c>
      <c r="G9" s="45" t="str">
        <f>Registro!F9</f>
        <v>FEBRERO - JUNIO 2025</v>
      </c>
      <c r="H9" s="45"/>
    </row>
    <row r="11" spans="1:8" x14ac:dyDescent="0.2">
      <c r="A11" s="4" t="s">
        <v>4</v>
      </c>
      <c r="B11" s="19" t="str">
        <f>Registro!B11</f>
        <v>PROYECTO ESPECIAL (COLABORADORA CACECA)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Colaborar con la jefatura de carrera en la recopilación y elaboración de información para cumplir con los indicadores observados y solicitados por el organismo CACECA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Elaborar y requisitar en colaboración con los demás docentes participantes de este proyecto especial los indicadores observados y asi cumplir con la información solicitada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4.25" customHeight="1" x14ac:dyDescent="0.2">
      <c r="A21" s="22"/>
      <c r="B21" s="22"/>
      <c r="C21" s="39"/>
      <c r="D21" s="39"/>
      <c r="E21" s="39"/>
      <c r="F21" s="22"/>
      <c r="G21" s="22"/>
      <c r="H21" s="10">
        <v>1</v>
      </c>
    </row>
    <row r="22" spans="1:8" s="6" customFormat="1" ht="48" customHeight="1" x14ac:dyDescent="0.2">
      <c r="A22" s="22"/>
      <c r="B22" s="22"/>
      <c r="C22" s="39"/>
      <c r="D22" s="39"/>
      <c r="E22" s="39"/>
      <c r="F22" s="22"/>
      <c r="G22" s="22"/>
      <c r="H22" s="10">
        <v>1</v>
      </c>
    </row>
    <row r="23" spans="1:8" s="6" customFormat="1" ht="27.75" customHeight="1" x14ac:dyDescent="0.2">
      <c r="A23" s="22"/>
      <c r="B23" s="22"/>
      <c r="C23" s="39"/>
      <c r="D23" s="39"/>
      <c r="E23" s="39"/>
      <c r="F23" s="22"/>
      <c r="G23" s="22"/>
      <c r="H23" s="10">
        <v>1</v>
      </c>
    </row>
    <row r="24" spans="1:8" s="6" customFormat="1" ht="35.25" customHeight="1" x14ac:dyDescent="0.2">
      <c r="A24" s="22"/>
      <c r="B24" s="22"/>
      <c r="C24" s="39"/>
      <c r="D24" s="39"/>
      <c r="E24" s="39"/>
      <c r="F24" s="22"/>
      <c r="G24" s="22"/>
      <c r="H24" s="10">
        <v>1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1" t="s">
        <v>10</v>
      </c>
      <c r="B28" s="21"/>
      <c r="C28" s="21"/>
      <c r="D28" s="21"/>
      <c r="E28" s="21"/>
      <c r="F28" s="21"/>
      <c r="G28" s="21"/>
      <c r="H28" s="21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29</v>
      </c>
      <c r="C31" s="20" t="str">
        <f>Registro!C34</f>
        <v>LAE. RENATA RAMOS MORENO</v>
      </c>
      <c r="D31" s="20"/>
      <c r="E31" s="20"/>
      <c r="G31" s="20" t="str">
        <f>Registro!F34</f>
        <v>ING OCTAVIO OBIL MARTINEZ</v>
      </c>
      <c r="H31" s="20"/>
    </row>
    <row r="32" spans="1:8" ht="28.5" customHeight="1" x14ac:dyDescent="0.2">
      <c r="A32" s="9" t="s">
        <v>15</v>
      </c>
      <c r="C32" s="37" t="s">
        <v>30</v>
      </c>
      <c r="D32" s="37"/>
      <c r="E32" s="37"/>
      <c r="G32" s="30" t="s">
        <v>14</v>
      </c>
      <c r="H32" s="30"/>
    </row>
    <row r="34" spans="1:8" ht="24.75" customHeight="1" x14ac:dyDescent="0.2">
      <c r="A34" s="25" t="s">
        <v>19</v>
      </c>
      <c r="B34" s="25"/>
      <c r="C34" s="25"/>
      <c r="D34" s="25"/>
      <c r="E34" s="25"/>
      <c r="F34" s="25"/>
      <c r="G34" s="25"/>
      <c r="H34" s="25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2025-03-25T02:27:02Z</dcterms:modified>
</cp:coreProperties>
</file>