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ana Irasema\Documents\FEB-JUN 25\REPORTES P INDIV LIAC ENE-JUN 25\"/>
    </mc:Choice>
  </mc:AlternateContent>
  <xr:revisionPtr revIDLastSave="0" documentId="13_ncr:1_{838D4E63-A4C4-4081-BC20-F4510455E6AF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1'!$A$1:$H$34</definedName>
    <definedName name="_xlnm.Print_Area" localSheetId="2">'Reporte 2'!$A$1:$H$34</definedName>
    <definedName name="_xlnm.Print_Area" localSheetId="3">'Reporte 3'!$A$1:$H$34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8" l="1"/>
  <c r="A23" i="8"/>
  <c r="A22" i="8"/>
  <c r="A21" i="8"/>
  <c r="A24" i="7"/>
  <c r="G31" i="9"/>
  <c r="C31" i="9"/>
  <c r="A17" i="9"/>
  <c r="A14" i="9"/>
  <c r="B11" i="9"/>
  <c r="G9" i="9"/>
  <c r="B8" i="9"/>
  <c r="D6" i="9"/>
  <c r="G31" i="8"/>
  <c r="C31" i="8"/>
  <c r="A17" i="8"/>
  <c r="A14" i="8"/>
  <c r="B11" i="8"/>
  <c r="G9" i="8"/>
  <c r="B8" i="8"/>
  <c r="D6" i="8"/>
  <c r="G31" i="7"/>
  <c r="C31" i="7"/>
  <c r="A23" i="7"/>
  <c r="A22" i="7"/>
  <c r="A21" i="7"/>
  <c r="A17" i="7"/>
  <c r="A14" i="7"/>
  <c r="B11" i="7"/>
  <c r="G9" i="7"/>
  <c r="A32" i="7"/>
  <c r="A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tc={D427F9C3-9C3D-4575-BEC5-1011CE1BDAEB}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D427F9C3-9C3D-4575-BEC5-1011CE1BDAE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tc={54111ECA-BB0C-47F8-B058-CFC3A62294D7}</author>
    <author>tc={CBEE7A83-00E2-4F64-9FDD-341AB4E9F36F}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54111ECA-BB0C-47F8-B058-CFC3A62294D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4" authorId="2" shapeId="0" xr:uid="{CBEE7A83-00E2-4F64-9FDD-341AB4E9F36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<sst xmlns="http://schemas.openxmlformats.org/spreadsheetml/2006/main" count="112" uniqueCount="51">
  <si>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</si>
  <si>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</si>
  <si>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</si>
  <si>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</si>
  <si>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</si>
  <si>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</si>
  <si>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</si>
  <si>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</si>
  <si>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</si>
  <si>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</si>
  <si>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</si>
  <si>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</si>
  <si>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</si>
  <si>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</si>
  <si>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</si>
  <si>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</si>
  <si>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</si>
  <si>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</si>
  <si>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</si>
  <si>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</si>
  <si>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</si>
  <si>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</si>
  <si>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</si>
  <si>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 de reportes administrativos de las actividades</t>
  </si>
  <si>
    <t>reporte de proyectos individuales en plataforma</t>
  </si>
  <si>
    <t>LICENCIATURA EN ADMINISTRACIÓN</t>
  </si>
  <si>
    <t>Jefe de División de Licenciatura en administración</t>
  </si>
  <si>
    <t>Jefe de División de Ingeniería Licenciatura en administración</t>
  </si>
  <si>
    <t>M.C.A. LILIANA IRASEMA AGUIRRE CARDOZA</t>
  </si>
  <si>
    <t>Jefe de División de Ingeniería Licenciatura en Administración</t>
  </si>
  <si>
    <t>MCA. LILIANA IRASEMA AGUIRRE CARDOZA</t>
  </si>
  <si>
    <t>Prrofesor</t>
  </si>
  <si>
    <t>Jefe de División de Ingeniería LICENCIATURA EN ADMINISTRACION</t>
  </si>
  <si>
    <t>PROYECTO ESPECIAL (ASESORIAS/TALLER PARA CADA MATERIA)</t>
  </si>
  <si>
    <t>Definir y revisar los temas complejos a asesorar junto con los estudiantes</t>
  </si>
  <si>
    <t>Brindar la asesoria de los temas complejos que sean solicitados por los estudiantes</t>
  </si>
  <si>
    <t>Registrar la asesoria en el formato designado por la jefatura de carrera para el control del mismo</t>
  </si>
  <si>
    <t>S/E</t>
  </si>
  <si>
    <t>Formato de registro</t>
  </si>
  <si>
    <t>LAE. RENATA RAMOS MORENO</t>
  </si>
  <si>
    <t>El proyecto se realizó de forma satisfactoria</t>
  </si>
  <si>
    <t>FEBRERO -JUNIO 2025</t>
  </si>
  <si>
    <t>Brindar asesoria a los estudiantes en las asignaturas complejas (Costos de manufatura, Administración Financiera, Contabilidad Financiera., etc) durante el periodo Febrero - Junio 2025</t>
  </si>
  <si>
    <t>5 estudiantes asesorados en cada asignatura</t>
  </si>
  <si>
    <t>04/02/2025-20/06/2025</t>
  </si>
  <si>
    <t>ING. OCTAVIO OBIL MARTINEZ</t>
  </si>
  <si>
    <t>04/02/25 al 19/03/2025</t>
  </si>
  <si>
    <t>04/02/25 al 20/062/2025</t>
  </si>
  <si>
    <t>04/02/25 al 20/06/2025</t>
  </si>
  <si>
    <t>20/03/25 al 30/04/2025</t>
  </si>
  <si>
    <t>Reporte de proyectos individuales en plataforma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</si>
</sst>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466621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438046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D427F9C3-9C3D-4575-BEC5-1011CE1BDAEB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54111ECA-BB0C-47F8-B058-CFC3A62294D7}" done="1">
    <text>Del 05/09/22 al 21/10/22 es por que el 21 de octubre es la fecha limite de entrega del reporte</text>
  </threadedComment>
  <threadedComment ref="C24" dT="2022-10-18T17:45:06.40" personId="{E9F5F93A-A499-4482-93DD-3C91D976BDDB}" id="{CBEE7A83-00E2-4F64-9FDD-341AB4E9F36F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5"/>
  <sheetViews>
    <sheetView topLeftCell="A18" zoomScaleNormal="100" zoomScaleSheetLayoutView="100" workbookViewId="0">
      <selection activeCell="F33" sqref="F33:G3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7109375" style="1" customWidth="1"/>
    <col min="5" max="5" width="7.5703125" style="1" customWidth="1"/>
    <col min="6" max="6" width="18.5703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25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28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0" t="s">
        <v>41</v>
      </c>
      <c r="G9" s="30"/>
    </row>
    <row r="11" spans="1:7" ht="31.5" customHeight="1" x14ac:dyDescent="0.2">
      <c r="A11" s="4" t="s">
        <v>4</v>
      </c>
      <c r="B11" s="22" t="s">
        <v>33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42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43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">
      <c r="A20" s="33"/>
      <c r="B20" s="34"/>
      <c r="C20" s="34"/>
      <c r="D20" s="34"/>
      <c r="E20" s="34"/>
      <c r="F20" s="35"/>
      <c r="G20" s="12" t="s">
        <v>13</v>
      </c>
    </row>
    <row r="21" spans="1:7" s="6" customFormat="1" x14ac:dyDescent="0.2">
      <c r="A21" s="18" t="s">
        <v>34</v>
      </c>
      <c r="B21" s="19"/>
      <c r="C21" s="19"/>
      <c r="D21" s="19"/>
      <c r="E21" s="19"/>
      <c r="F21" s="20"/>
      <c r="G21" s="11" t="s">
        <v>44</v>
      </c>
    </row>
    <row r="22" spans="1:7" s="6" customFormat="1" x14ac:dyDescent="0.2">
      <c r="A22" s="18" t="s">
        <v>35</v>
      </c>
      <c r="B22" s="19"/>
      <c r="C22" s="19"/>
      <c r="D22" s="19"/>
      <c r="E22" s="19"/>
      <c r="F22" s="20"/>
      <c r="G22" s="11" t="s">
        <v>44</v>
      </c>
    </row>
    <row r="23" spans="1:7" s="6" customFormat="1" x14ac:dyDescent="0.2">
      <c r="A23" s="18" t="s">
        <v>36</v>
      </c>
      <c r="B23" s="19"/>
      <c r="C23" s="19"/>
      <c r="D23" s="19"/>
      <c r="E23" s="19"/>
      <c r="F23" s="20"/>
      <c r="G23" s="11" t="s">
        <v>44</v>
      </c>
    </row>
    <row r="24" spans="1:7" s="6" customFormat="1" x14ac:dyDescent="0.2">
      <c r="A24" s="18" t="s">
        <v>23</v>
      </c>
      <c r="B24" s="19"/>
      <c r="C24" s="19"/>
      <c r="D24" s="19"/>
      <c r="E24" s="19"/>
      <c r="F24" s="20"/>
      <c r="G24" s="11" t="s">
        <v>44</v>
      </c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8"/>
      <c r="B27" s="8"/>
      <c r="C27" s="8"/>
      <c r="D27" s="8"/>
      <c r="E27" s="8"/>
      <c r="F27" s="8"/>
      <c r="G27" s="1"/>
    </row>
    <row r="28" spans="1:7" s="6" customFormat="1" x14ac:dyDescent="0.2">
      <c r="A28" s="23" t="s">
        <v>10</v>
      </c>
      <c r="B28" s="23"/>
      <c r="C28" s="23"/>
      <c r="D28" s="23"/>
      <c r="E28" s="23"/>
      <c r="F28" s="23"/>
      <c r="G28" s="23"/>
    </row>
    <row r="29" spans="1:7" s="6" customFormat="1" ht="46.5" customHeight="1" x14ac:dyDescent="0.2">
      <c r="A29" s="28"/>
      <c r="B29" s="28"/>
      <c r="C29" s="28"/>
      <c r="D29" s="28"/>
      <c r="E29" s="28"/>
      <c r="F29" s="28"/>
      <c r="G29" s="28"/>
    </row>
    <row r="30" spans="1:7" s="6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7" ht="42.75" customHeight="1" x14ac:dyDescent="0.25">
      <c r="A32" s="15" t="str">
        <f>B8</f>
        <v>M.C.A. LILIANA IRASEMA AGUIRRE CARDOZA</v>
      </c>
      <c r="C32" s="21" t="s">
        <v>39</v>
      </c>
      <c r="D32" s="21"/>
      <c r="E32"/>
      <c r="F32" s="21" t="s">
        <v>45</v>
      </c>
      <c r="G32" s="21"/>
    </row>
    <row r="33" spans="1:7" ht="28.5" customHeight="1" x14ac:dyDescent="0.2">
      <c r="A33" s="9" t="s">
        <v>15</v>
      </c>
      <c r="C33" s="31" t="s">
        <v>26</v>
      </c>
      <c r="D33" s="31"/>
      <c r="F33" s="32" t="s">
        <v>14</v>
      </c>
      <c r="G33" s="32"/>
    </row>
    <row r="35" spans="1:7" x14ac:dyDescent="0.2">
      <c r="A35" s="27" t="s">
        <v>18</v>
      </c>
      <c r="B35" s="27"/>
      <c r="C35" s="27"/>
      <c r="D35" s="27"/>
      <c r="E35" s="27"/>
      <c r="F35" s="27"/>
      <c r="G35" s="27"/>
    </row>
  </sheetData>
  <mergeCells count="28">
    <mergeCell ref="A35:G35"/>
    <mergeCell ref="A28:G28"/>
    <mergeCell ref="A29:G29"/>
    <mergeCell ref="A19:G19"/>
    <mergeCell ref="D6:F6"/>
    <mergeCell ref="A17:G17"/>
    <mergeCell ref="A16:G16"/>
    <mergeCell ref="F9:G9"/>
    <mergeCell ref="C32:D32"/>
    <mergeCell ref="C33:D33"/>
    <mergeCell ref="F32:G32"/>
    <mergeCell ref="F33:G33"/>
    <mergeCell ref="A20:F20"/>
    <mergeCell ref="A21:F21"/>
    <mergeCell ref="A22:F22"/>
    <mergeCell ref="B1:E1"/>
    <mergeCell ref="F1:G1"/>
    <mergeCell ref="A25:F25"/>
    <mergeCell ref="A26:F26"/>
    <mergeCell ref="A24:F24"/>
    <mergeCell ref="A23:F23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4"/>
  <sheetViews>
    <sheetView topLeftCell="A17" zoomScaleNormal="100" zoomScaleSheetLayoutView="100" workbookViewId="0">
      <selection activeCell="A21" sqref="A21:G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23.7109375" style="1" customWidth="1"/>
    <col min="6" max="6" width="2.85546875" style="1" customWidth="1"/>
    <col min="7" max="7" width="11.42578125" style="1"/>
    <col min="8" max="8" width="30.85546875" style="1" customWidth="1"/>
    <col min="9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">
        <v>25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28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30" t="str">
        <f>Registro!F9</f>
        <v>FEBRERO -JUNIO 2025</v>
      </c>
      <c r="H9" s="30"/>
    </row>
    <row r="11" spans="1:8" ht="31.5" customHeight="1" x14ac:dyDescent="0.2">
      <c r="A11" s="4" t="s">
        <v>4</v>
      </c>
      <c r="B11" s="22" t="str">
        <f>Registro!B11</f>
        <v>PROYECTO ESPECIAL (ASESORIAS/TALLER PARA CADA MATERIA)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Brindar asesoria a los estudiantes en las asignaturas complejas (Costos de manufatura, Administración Financiera, Contabilidad Financiera., etc) durante el periodo Febrero - Junio 2025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5 estudiantes asesorados en cada asignatura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4" t="str">
        <f>Registro!A21</f>
        <v>Definir y revisar los temas complejos a asesorar junto con los estudiantes</v>
      </c>
      <c r="B21" s="24"/>
      <c r="C21" s="38" t="s">
        <v>47</v>
      </c>
      <c r="D21" s="38"/>
      <c r="E21" s="38"/>
      <c r="F21" s="24" t="s">
        <v>37</v>
      </c>
      <c r="G21" s="24"/>
      <c r="H21" s="10">
        <v>0.33</v>
      </c>
    </row>
    <row r="22" spans="1:8" s="6" customFormat="1" ht="35.25" customHeight="1" x14ac:dyDescent="0.2">
      <c r="A22" s="24" t="str">
        <f>Registro!A22</f>
        <v>Brindar la asesoria de los temas complejos que sean solicitados por los estudiantes</v>
      </c>
      <c r="B22" s="24"/>
      <c r="C22" s="38" t="s">
        <v>46</v>
      </c>
      <c r="D22" s="38"/>
      <c r="E22" s="38"/>
      <c r="F22" s="24" t="s">
        <v>38</v>
      </c>
      <c r="G22" s="24"/>
      <c r="H22" s="10">
        <v>0.33</v>
      </c>
    </row>
    <row r="23" spans="1:8" s="6" customFormat="1" ht="67.5" customHeight="1" x14ac:dyDescent="0.2">
      <c r="A23" s="24" t="str">
        <f>Registro!A23</f>
        <v>Registrar la asesoria en el formato designado por la jefatura de carrera para el control del mismo</v>
      </c>
      <c r="B23" s="24"/>
      <c r="C23" s="38" t="s">
        <v>46</v>
      </c>
      <c r="D23" s="38"/>
      <c r="E23" s="38"/>
      <c r="F23" s="24" t="s">
        <v>38</v>
      </c>
      <c r="G23" s="24"/>
      <c r="H23" s="10">
        <v>0.33</v>
      </c>
    </row>
    <row r="24" spans="1:8" s="6" customFormat="1" ht="37.5" customHeight="1" x14ac:dyDescent="0.2">
      <c r="A24" s="24" t="str">
        <f>Registro!A24</f>
        <v>Elaboración de reportes administrativos de las actividades</v>
      </c>
      <c r="B24" s="24"/>
      <c r="C24" s="38" t="s">
        <v>48</v>
      </c>
      <c r="D24" s="38"/>
      <c r="E24" s="38"/>
      <c r="F24" s="24" t="s">
        <v>24</v>
      </c>
      <c r="G24" s="24"/>
      <c r="H24" s="10">
        <v>0.33</v>
      </c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23" t="s">
        <v>10</v>
      </c>
      <c r="B28" s="23"/>
      <c r="C28" s="23"/>
      <c r="D28" s="23"/>
      <c r="E28" s="23"/>
      <c r="F28" s="23"/>
      <c r="G28" s="23"/>
      <c r="H28" s="23"/>
    </row>
    <row r="29" spans="1:8" s="6" customFormat="1" ht="41.25" customHeight="1" x14ac:dyDescent="0.2">
      <c r="A29" s="28"/>
      <c r="B29" s="28"/>
      <c r="C29" s="28"/>
      <c r="D29" s="28"/>
      <c r="E29" s="28"/>
      <c r="F29" s="28"/>
      <c r="G29" s="28"/>
      <c r="H29" s="28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/>
      <c r="C31" s="21" t="str">
        <f>Registro!C32</f>
        <v>LAE. RENATA RAMOS MORENO</v>
      </c>
      <c r="D31" s="21"/>
      <c r="E31" s="21"/>
      <c r="G31" s="21" t="str">
        <f>Registro!F32</f>
        <v>ING. OCTAVIO OBIL MARTINEZ</v>
      </c>
      <c r="H31" s="21"/>
    </row>
    <row r="32" spans="1:8" ht="28.5" customHeight="1" x14ac:dyDescent="0.2">
      <c r="A32" s="9" t="str">
        <f>B8</f>
        <v>M.C.A. LILIANA IRASEMA AGUIRRE CARDOZA</v>
      </c>
      <c r="C32" s="36" t="s">
        <v>27</v>
      </c>
      <c r="D32" s="36"/>
      <c r="E32" s="36"/>
      <c r="G32" s="32" t="s">
        <v>14</v>
      </c>
      <c r="H32" s="32"/>
    </row>
    <row r="34" spans="1:8" ht="24.75" customHeight="1" x14ac:dyDescent="0.2">
      <c r="A34" s="27" t="s">
        <v>19</v>
      </c>
      <c r="B34" s="27"/>
      <c r="C34" s="27"/>
      <c r="D34" s="27"/>
      <c r="E34" s="27"/>
      <c r="F34" s="27"/>
      <c r="G34" s="27"/>
      <c r="H34" s="27"/>
    </row>
  </sheetData>
  <mergeCells count="4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  <mergeCell ref="G32:H32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4"/>
  <sheetViews>
    <sheetView tabSelected="1" zoomScaleNormal="100" zoomScaleSheetLayoutView="100" workbookViewId="0">
      <selection activeCell="F25" sqref="F25:G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4.42578125" style="1" customWidth="1"/>
    <col min="6" max="6" width="9.7109375" style="1" customWidth="1"/>
    <col min="7" max="7" width="14.85546875" style="1" customWidth="1"/>
    <col min="8" max="8" width="16.28515625" style="1" customWidth="1"/>
    <col min="9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LICENCIATURA EN ADMINISTRACIÓN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M.C.A. LILIANA IRASEMA AGUIRRE CARDOZA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0" t="str">
        <f>Registro!F9</f>
        <v>FEBRERO -JUNIO 2025</v>
      </c>
      <c r="H9" s="30"/>
    </row>
    <row r="11" spans="1:8" x14ac:dyDescent="0.2">
      <c r="A11" s="4" t="s">
        <v>4</v>
      </c>
      <c r="B11" s="21" t="str">
        <f>Registro!B11</f>
        <v>PROYECTO ESPECIAL (ASESORIAS/TALLER PARA CADA MATERIA)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Brindar asesoria a los estudiantes en las asignaturas complejas (Costos de manufatura, Administración Financiera, Contabilidad Financiera., etc) durante el periodo Febrero - Junio 2025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5 estudiantes asesorados en cada asignatura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6" t="s">
        <v>8</v>
      </c>
    </row>
    <row r="21" spans="1:8" s="6" customFormat="1" ht="35.25" customHeight="1" x14ac:dyDescent="0.2">
      <c r="A21" s="24" t="str">
        <f>Registro!A21</f>
        <v>Definir y revisar los temas complejos a asesorar junto con los estudiantes</v>
      </c>
      <c r="B21" s="24"/>
      <c r="C21" s="38" t="s">
        <v>47</v>
      </c>
      <c r="D21" s="38"/>
      <c r="E21" s="38"/>
      <c r="F21" s="24" t="s">
        <v>37</v>
      </c>
      <c r="G21" s="24"/>
      <c r="H21" s="10">
        <v>0.66</v>
      </c>
    </row>
    <row r="22" spans="1:8" s="6" customFormat="1" ht="35.25" customHeight="1" x14ac:dyDescent="0.2">
      <c r="A22" s="24" t="str">
        <f>Registro!A22</f>
        <v>Brindar la asesoria de los temas complejos que sean solicitados por los estudiantes</v>
      </c>
      <c r="B22" s="24"/>
      <c r="C22" s="38" t="s">
        <v>49</v>
      </c>
      <c r="D22" s="38"/>
      <c r="E22" s="38"/>
      <c r="F22" s="24" t="s">
        <v>38</v>
      </c>
      <c r="G22" s="24"/>
      <c r="H22" s="10">
        <v>0.66</v>
      </c>
    </row>
    <row r="23" spans="1:8" s="6" customFormat="1" ht="35.25" customHeight="1" x14ac:dyDescent="0.2">
      <c r="A23" s="24" t="str">
        <f>Registro!A23</f>
        <v>Registrar la asesoria en el formato designado por la jefatura de carrera para el control del mismo</v>
      </c>
      <c r="B23" s="24"/>
      <c r="C23" s="38" t="s">
        <v>49</v>
      </c>
      <c r="D23" s="38"/>
      <c r="E23" s="38"/>
      <c r="F23" s="24" t="s">
        <v>38</v>
      </c>
      <c r="G23" s="24"/>
      <c r="H23" s="10">
        <v>0.66</v>
      </c>
    </row>
    <row r="24" spans="1:8" s="6" customFormat="1" ht="38.25" customHeight="1" x14ac:dyDescent="0.2">
      <c r="A24" s="24" t="str">
        <f>Registro!A24</f>
        <v>Elaboración de reportes administrativos de las actividades</v>
      </c>
      <c r="B24" s="24"/>
      <c r="C24" s="38" t="s">
        <v>48</v>
      </c>
      <c r="D24" s="38"/>
      <c r="E24" s="38"/>
      <c r="F24" s="24" t="s">
        <v>50</v>
      </c>
      <c r="G24" s="24"/>
      <c r="H24" s="10">
        <v>0.66</v>
      </c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23" t="s">
        <v>10</v>
      </c>
      <c r="B28" s="23"/>
      <c r="C28" s="23"/>
      <c r="D28" s="23"/>
      <c r="E28" s="23"/>
      <c r="F28" s="23"/>
      <c r="G28" s="23"/>
      <c r="H28" s="23"/>
    </row>
    <row r="29" spans="1:8" s="6" customFormat="1" ht="41.25" customHeight="1" x14ac:dyDescent="0.2">
      <c r="A29" s="28"/>
      <c r="B29" s="28"/>
      <c r="C29" s="28"/>
      <c r="D29" s="28"/>
      <c r="E29" s="28"/>
      <c r="F29" s="28"/>
      <c r="G29" s="28"/>
      <c r="H29" s="28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 t="s">
        <v>30</v>
      </c>
      <c r="C31" s="22" t="str">
        <f>Registro!C32</f>
        <v>LAE. RENATA RAMOS MORENO</v>
      </c>
      <c r="D31" s="22"/>
      <c r="E31" s="22"/>
      <c r="G31" s="22" t="str">
        <f>Registro!F32</f>
        <v>ING. OCTAVIO OBIL MARTINEZ</v>
      </c>
      <c r="H31" s="22"/>
    </row>
    <row r="32" spans="1:8" ht="37.5" customHeight="1" x14ac:dyDescent="0.2">
      <c r="A32" s="9" t="s">
        <v>31</v>
      </c>
      <c r="C32" s="36" t="s">
        <v>29</v>
      </c>
      <c r="D32" s="36"/>
      <c r="E32" s="36"/>
      <c r="G32" s="14" t="s">
        <v>14</v>
      </c>
      <c r="H32" s="14"/>
    </row>
    <row r="34" spans="1:8" ht="24.75" customHeight="1" x14ac:dyDescent="0.2">
      <c r="A34" s="27" t="s">
        <v>19</v>
      </c>
      <c r="B34" s="27"/>
      <c r="C34" s="27"/>
      <c r="D34" s="27"/>
      <c r="E34" s="27"/>
      <c r="F34" s="27"/>
      <c r="G34" s="27"/>
      <c r="H34" s="27"/>
    </row>
  </sheetData>
  <mergeCells count="4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4:G24"/>
    <mergeCell ref="A22:B22"/>
    <mergeCell ref="C22:E22"/>
    <mergeCell ref="F22:G22"/>
    <mergeCell ref="F23:G23"/>
    <mergeCell ref="A24:B24"/>
    <mergeCell ref="C24:E24"/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4"/>
  <sheetViews>
    <sheetView topLeftCell="A16" zoomScaleNormal="100" zoomScaleSheetLayoutView="100" workbookViewId="0">
      <selection activeCell="A21" sqref="A21:G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3" width="10.28515625" style="1" customWidth="1"/>
    <col min="4" max="4" width="10" style="1" customWidth="1"/>
    <col min="5" max="5" width="11.140625" style="1" customWidth="1"/>
    <col min="6" max="6" width="13.42578125" style="1" customWidth="1"/>
    <col min="7" max="7" width="15.28515625" style="1" customWidth="1"/>
    <col min="8" max="8" width="16" style="1" customWidth="1"/>
    <col min="9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LICENCIATURA EN ADMINISTRACIÓN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M.C.A. LILIANA IRASEMA AGUIRRE CARDOZA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0" t="str">
        <f>Registro!F9</f>
        <v>FEBRERO -JUNIO 2025</v>
      </c>
      <c r="H9" s="30"/>
    </row>
    <row r="11" spans="1:8" x14ac:dyDescent="0.2">
      <c r="A11" s="4" t="s">
        <v>4</v>
      </c>
      <c r="B11" s="21" t="str">
        <f>Registro!B11</f>
        <v>PROYECTO ESPECIAL (ASESORIAS/TALLER PARA CADA MATERIA)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Brindar asesoria a los estudiantes en las asignaturas complejas (Costos de manufatura, Administración Financiera, Contabilidad Financiera., etc) durante el periodo Febrero - Junio 2025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5 estudiantes asesorados en cada asignatura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28.5" customHeight="1" x14ac:dyDescent="0.2">
      <c r="A21" s="24"/>
      <c r="B21" s="24"/>
      <c r="C21" s="38"/>
      <c r="D21" s="38"/>
      <c r="E21" s="38"/>
      <c r="F21" s="24"/>
      <c r="G21" s="24"/>
      <c r="H21" s="10">
        <v>1</v>
      </c>
    </row>
    <row r="22" spans="1:8" s="6" customFormat="1" ht="30.75" customHeight="1" x14ac:dyDescent="0.2">
      <c r="A22" s="24"/>
      <c r="B22" s="24"/>
      <c r="C22" s="43"/>
      <c r="D22" s="44"/>
      <c r="E22" s="45"/>
      <c r="F22" s="24"/>
      <c r="G22" s="24"/>
      <c r="H22" s="10">
        <v>1</v>
      </c>
    </row>
    <row r="23" spans="1:8" s="6" customFormat="1" ht="42" customHeight="1" x14ac:dyDescent="0.2">
      <c r="A23" s="24"/>
      <c r="B23" s="24"/>
      <c r="C23" s="43"/>
      <c r="D23" s="44"/>
      <c r="E23" s="45"/>
      <c r="F23" s="24"/>
      <c r="G23" s="24"/>
      <c r="H23" s="10">
        <v>1</v>
      </c>
    </row>
    <row r="24" spans="1:8" s="6" customFormat="1" ht="33.75" customHeight="1" x14ac:dyDescent="0.2">
      <c r="A24" s="24"/>
      <c r="B24" s="24"/>
      <c r="C24" s="38"/>
      <c r="D24" s="38"/>
      <c r="E24" s="38"/>
      <c r="F24" s="24"/>
      <c r="G24" s="24"/>
      <c r="H24" s="10">
        <v>1</v>
      </c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23" t="s">
        <v>10</v>
      </c>
      <c r="B28" s="23"/>
      <c r="C28" s="23"/>
      <c r="D28" s="23"/>
      <c r="E28" s="23"/>
      <c r="F28" s="23"/>
      <c r="G28" s="23"/>
      <c r="H28" s="23"/>
    </row>
    <row r="29" spans="1:8" s="6" customFormat="1" ht="41.25" customHeight="1" x14ac:dyDescent="0.2">
      <c r="A29" s="28" t="s">
        <v>40</v>
      </c>
      <c r="B29" s="28"/>
      <c r="C29" s="28"/>
      <c r="D29" s="28"/>
      <c r="E29" s="28"/>
      <c r="F29" s="28"/>
      <c r="G29" s="28"/>
      <c r="H29" s="28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 t="s">
        <v>30</v>
      </c>
      <c r="C31" s="22" t="str">
        <f>Registro!C32</f>
        <v>LAE. RENATA RAMOS MORENO</v>
      </c>
      <c r="D31" s="22"/>
      <c r="E31" s="22"/>
      <c r="G31" s="22" t="str">
        <f>Registro!F32</f>
        <v>ING. OCTAVIO OBIL MARTINEZ</v>
      </c>
      <c r="H31" s="22"/>
    </row>
    <row r="32" spans="1:8" ht="36.75" customHeight="1" x14ac:dyDescent="0.2">
      <c r="A32" s="9" t="s">
        <v>15</v>
      </c>
      <c r="C32" s="36" t="s">
        <v>32</v>
      </c>
      <c r="D32" s="36"/>
      <c r="E32" s="36"/>
      <c r="G32" s="32" t="s">
        <v>14</v>
      </c>
      <c r="H32" s="32"/>
    </row>
    <row r="34" spans="1:8" ht="24.75" customHeight="1" x14ac:dyDescent="0.2">
      <c r="A34" s="27" t="s">
        <v>19</v>
      </c>
      <c r="B34" s="27"/>
      <c r="C34" s="27"/>
      <c r="D34" s="27"/>
      <c r="E34" s="27"/>
      <c r="F34" s="27"/>
      <c r="G34" s="27"/>
      <c r="H34" s="27"/>
    </row>
  </sheetData>
  <mergeCells count="4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G32:H32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DE JESUS CANO BUSTAMANTE</cp:lastModifiedBy>
  <cp:lastPrinted>2022-07-28T18:37:02Z</cp:lastPrinted>
  <dcterms:created xsi:type="dcterms:W3CDTF">2022-07-23T13:46:58Z</dcterms:created>
  <dcterms:modified xsi:type="dcterms:W3CDTF">2025-05-06T05:34:18Z</dcterms:modified>
</cp:coreProperties>
</file>