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 INDIV LIAC ENE-JUN 25\"/>
    </mc:Choice>
  </mc:AlternateContent>
  <xr:revisionPtr revIDLastSave="0" documentId="13_ncr:1_{1806DFD3-5035-4486-9086-2B853EADBDA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22" i="8"/>
  <c r="A21" i="8"/>
  <c r="G31" i="9"/>
  <c r="C31" i="9"/>
  <c r="A17" i="9"/>
  <c r="A14" i="9"/>
  <c r="B11" i="9"/>
  <c r="G9" i="9"/>
  <c r="B8" i="9"/>
  <c r="D6" i="9"/>
  <c r="G31" i="8"/>
  <c r="C31" i="8"/>
  <c r="A17" i="8"/>
  <c r="A14" i="8"/>
  <c r="B11" i="8"/>
  <c r="G9" i="8"/>
  <c r="B8" i="8"/>
  <c r="D6" i="8"/>
  <c r="G31" i="7"/>
  <c r="C31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tc={753FF170-B06E-43BE-A182-34B5C3C96925}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753FF170-B06E-43BE-A182-34B5C3C9692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tc={0AED3E62-2A10-4367-B94A-BB9CC2CCA647}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AED3E62-2A10-4367-B94A-BB9CC2CCA64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<sst xmlns="http://schemas.openxmlformats.org/spreadsheetml/2006/main" count="123" uniqueCount="51">
  <si>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</si>
  <si>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</si>
  <si>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</si>
  <si>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</si>
  <si>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</si>
  <si>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</si>
  <si>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</si>
  <si>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</si>
  <si>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</si>
  <si>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</si>
  <si>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</si>
  <si>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</si>
  <si>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</si>
  <si>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</si>
  <si>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</si>
  <si>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</si>
  <si>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</si>
  <si>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</si>
  <si>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</si>
  <si>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</si>
  <si>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</si>
  <si>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</si>
  <si>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</si>
  <si>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</si>
  <si>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LICENCIATURA EN ADMINISTRACIÓN</t>
  </si>
  <si>
    <t>Jefe de División de Licenciatura en administración</t>
  </si>
  <si>
    <t>Jefe de División de Ingeniería Licenciatura en administración</t>
  </si>
  <si>
    <t>M.C.A. LILIANA IRASEMA AGUIRRE CARDOZA</t>
  </si>
  <si>
    <t>Jefe de División de Ingeniería Licenciatura en Administración</t>
  </si>
  <si>
    <t>MCA. LILIANA IRASEMA AGUIRRE CARDOZA</t>
  </si>
  <si>
    <t>Jefe de División de Ingeniería LICENCIATURA EN ADMINISTRACION</t>
  </si>
  <si>
    <t>PROYECTO ESPECIAL (COLABORADORA CACECA)</t>
  </si>
  <si>
    <t>Colaborar con la jefatura de carrera en la recopilación y elaboración de información para cumplir con los indicadores observados y solicitados por el organismo CACECA</t>
  </si>
  <si>
    <t>Elaborar y requisitar en colaboración con los demás docentes participantes de este proyecto especial los indicadores observados y asi cumplir con la información solicitada</t>
  </si>
  <si>
    <t>Documento con los indicadores observados</t>
  </si>
  <si>
    <t>Integracion de evidencias en cada indicador</t>
  </si>
  <si>
    <t>LAE. RENATA RAMOS MORENO</t>
  </si>
  <si>
    <t>Asistencia a reuniones convocadas por la jefatura de carrera</t>
  </si>
  <si>
    <t>Indicadores observados que nos enviaron por whatsapp</t>
  </si>
  <si>
    <t>Análisis de los indicadores asignados para llevar a cabo la recopilación de información en las distintas áreas</t>
  </si>
  <si>
    <t>Envio de la información de los indicadores a la coordinación de acreditación</t>
  </si>
  <si>
    <t>FEBRERO - JUNIO 2025</t>
  </si>
  <si>
    <t>04/02/2025-20/06/2025</t>
  </si>
  <si>
    <t>ING OCTAVIO OBIL MARTINEZ</t>
  </si>
  <si>
    <t>04/02/25 al 20/06/2025</t>
  </si>
  <si>
    <t>04/02/25 al 19/03/2025</t>
  </si>
  <si>
    <t>Seguimiento a oficios enviados a las distintas areas del Instituto para obtener información que cubra los indicadores observados</t>
  </si>
  <si>
    <t>Copia de oficios enviados</t>
  </si>
  <si>
    <t>20/03/25 al 30/04/2025</t>
  </si>
  <si>
    <t>04/02/25 al 20/06/25</t>
  </si>
  <si>
    <t>01/05/25 al 06/06/25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</si>
</sst>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380896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753FF170-B06E-43BE-A182-34B5C3C96925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0AED3E62-2A10-4367-B94A-BB9CC2CCA64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zoomScale="110" zoomScaleNormal="110" zoomScaleSheetLayoutView="100" workbookViewId="0">
      <selection activeCell="F35" sqref="F35: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5" t="s">
        <v>20</v>
      </c>
      <c r="C1" s="15"/>
      <c r="D1" s="15"/>
      <c r="E1" s="15"/>
      <c r="F1" s="15"/>
      <c r="G1" s="15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27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8" t="s">
        <v>41</v>
      </c>
      <c r="G9" s="28"/>
    </row>
    <row r="11" spans="1:7" ht="31.5" customHeight="1" x14ac:dyDescent="0.2">
      <c r="A11" s="4" t="s">
        <v>4</v>
      </c>
      <c r="B11" s="20" t="s">
        <v>31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32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6" t="s">
        <v>34</v>
      </c>
      <c r="B21" s="17"/>
      <c r="C21" s="17"/>
      <c r="D21" s="17"/>
      <c r="E21" s="17"/>
      <c r="F21" s="18"/>
      <c r="G21" s="11" t="s">
        <v>42</v>
      </c>
    </row>
    <row r="22" spans="1:7" s="6" customFormat="1" ht="17.25" customHeight="1" x14ac:dyDescent="0.2">
      <c r="A22" s="34" t="s">
        <v>39</v>
      </c>
      <c r="B22" s="35"/>
      <c r="C22" s="35"/>
      <c r="D22" s="35"/>
      <c r="E22" s="35"/>
      <c r="F22" s="36"/>
      <c r="G22" s="11" t="s">
        <v>42</v>
      </c>
    </row>
    <row r="23" spans="1:7" s="6" customFormat="1" x14ac:dyDescent="0.2">
      <c r="A23" s="16" t="s">
        <v>35</v>
      </c>
      <c r="B23" s="17"/>
      <c r="C23" s="17"/>
      <c r="D23" s="17"/>
      <c r="E23" s="17"/>
      <c r="F23" s="18"/>
      <c r="G23" s="11" t="s">
        <v>42</v>
      </c>
    </row>
    <row r="24" spans="1:7" s="6" customFormat="1" x14ac:dyDescent="0.2">
      <c r="A24" s="16" t="s">
        <v>40</v>
      </c>
      <c r="B24" s="17"/>
      <c r="C24" s="17"/>
      <c r="D24" s="17"/>
      <c r="E24" s="17"/>
      <c r="F24" s="18"/>
      <c r="G24" s="11" t="s">
        <v>42</v>
      </c>
    </row>
    <row r="25" spans="1:7" s="6" customFormat="1" x14ac:dyDescent="0.2">
      <c r="A25" s="16" t="s">
        <v>37</v>
      </c>
      <c r="B25" s="17"/>
      <c r="C25" s="17"/>
      <c r="D25" s="17"/>
      <c r="E25" s="17"/>
      <c r="F25" s="18"/>
      <c r="G25" s="11" t="s">
        <v>42</v>
      </c>
    </row>
    <row r="26" spans="1:7" s="6" customFormat="1" x14ac:dyDescent="0.2">
      <c r="A26" s="16" t="s">
        <v>23</v>
      </c>
      <c r="B26" s="17"/>
      <c r="C26" s="17"/>
      <c r="D26" s="17"/>
      <c r="E26" s="17"/>
      <c r="F26" s="18"/>
      <c r="G26" s="11" t="s">
        <v>42</v>
      </c>
    </row>
    <row r="27" spans="1:7" s="6" customFormat="1" x14ac:dyDescent="0.2">
      <c r="G27" s="11"/>
    </row>
    <row r="28" spans="1:7" s="6" customFormat="1" x14ac:dyDescent="0.2">
      <c r="A28" s="16"/>
      <c r="B28" s="17"/>
      <c r="C28" s="17"/>
      <c r="D28" s="17"/>
      <c r="E28" s="17"/>
      <c r="F28" s="18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21" t="s">
        <v>10</v>
      </c>
      <c r="B30" s="21"/>
      <c r="C30" s="21"/>
      <c r="D30" s="21"/>
      <c r="E30" s="21"/>
      <c r="F30" s="21"/>
      <c r="G30" s="21"/>
    </row>
    <row r="31" spans="1:7" s="6" customFormat="1" ht="46.5" customHeight="1" x14ac:dyDescent="0.2">
      <c r="A31" s="26"/>
      <c r="B31" s="26"/>
      <c r="C31" s="26"/>
      <c r="D31" s="26"/>
      <c r="E31" s="26"/>
      <c r="F31" s="26"/>
      <c r="G31" s="26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4" t="str">
        <f>B8</f>
        <v>M.C.A. LILIANA IRASEMA AGUIRRE CARDOZA</v>
      </c>
      <c r="C34" s="19" t="s">
        <v>36</v>
      </c>
      <c r="D34" s="19"/>
      <c r="E34"/>
      <c r="F34" s="19" t="s">
        <v>43</v>
      </c>
      <c r="G34" s="19"/>
    </row>
    <row r="35" spans="1:7" ht="28.5" customHeight="1" x14ac:dyDescent="0.2">
      <c r="A35" s="9" t="s">
        <v>15</v>
      </c>
      <c r="C35" s="29" t="s">
        <v>25</v>
      </c>
      <c r="D35" s="29"/>
      <c r="F35" s="30" t="s">
        <v>14</v>
      </c>
      <c r="G35" s="30"/>
    </row>
    <row r="37" spans="1:7" x14ac:dyDescent="0.2">
      <c r="A37" s="25" t="s">
        <v>18</v>
      </c>
      <c r="B37" s="25"/>
      <c r="C37" s="25"/>
      <c r="D37" s="25"/>
      <c r="E37" s="25"/>
      <c r="F37" s="25"/>
      <c r="G37" s="25"/>
    </row>
  </sheetData>
  <mergeCells count="29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5:F25"/>
    <mergeCell ref="B1:E1"/>
    <mergeCell ref="F1:G1"/>
    <mergeCell ref="A28:F28"/>
    <mergeCell ref="A26:F26"/>
    <mergeCell ref="A24:F24"/>
    <mergeCell ref="B8:G8"/>
    <mergeCell ref="B11:G11"/>
    <mergeCell ref="A13:G13"/>
    <mergeCell ref="A14:G14"/>
    <mergeCell ref="A3:G3"/>
    <mergeCell ref="A5:G5"/>
    <mergeCell ref="A6:C6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7" zoomScaleNormal="100" zoomScaleSheetLayoutView="100" workbookViewId="0">
      <selection activeCell="A21" sqref="A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4" t="s">
        <v>24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27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28" t="str">
        <f>Registro!F9</f>
        <v>FEBRERO - JUNIO 2025</v>
      </c>
      <c r="H9" s="28"/>
    </row>
    <row r="11" spans="1:8" ht="31.5" customHeight="1" x14ac:dyDescent="0.2">
      <c r="A11" s="4" t="s">
        <v>4</v>
      </c>
      <c r="B11" s="20" t="str">
        <f>Registro!B11</f>
        <v>PROYECTO ESPECIAL (COLABORADORA CACECA)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con la jefatura de carrera en la recopilación y elaboración de información para cumplir con los indicadores observados y solicitados por el organismo CACECA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2" t="str">
        <f>Registro!A17</f>
        <v>Elaborar y requisitar en colaboración con los demás docentes participantes de este proyecto especial los indicadores observados y asi cumplir con la información solicitada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60.75" customHeight="1" x14ac:dyDescent="0.2">
      <c r="A21" s="22" t="str">
        <f>Registro!A21</f>
        <v>Documento con los indicadores observados</v>
      </c>
      <c r="B21" s="22"/>
      <c r="C21" s="39" t="s">
        <v>44</v>
      </c>
      <c r="D21" s="39"/>
      <c r="E21" s="39"/>
      <c r="F21" s="22" t="s">
        <v>38</v>
      </c>
      <c r="G21" s="22"/>
      <c r="H21" s="10">
        <v>1</v>
      </c>
    </row>
    <row r="22" spans="1:8" s="6" customFormat="1" ht="56.25" customHeight="1" x14ac:dyDescent="0.2">
      <c r="A22" s="22" t="str">
        <f>Registro!A22</f>
        <v>Análisis de los indicadores asignados para llevar a cabo la recopilación de información en las distintas áreas</v>
      </c>
      <c r="B22" s="22"/>
      <c r="C22" s="39" t="s">
        <v>45</v>
      </c>
      <c r="D22" s="39"/>
      <c r="E22" s="39"/>
      <c r="F22" s="22" t="s">
        <v>38</v>
      </c>
      <c r="G22" s="22"/>
      <c r="H22" s="10">
        <v>0.33</v>
      </c>
    </row>
    <row r="23" spans="1:8" s="6" customFormat="1" ht="67.5" customHeight="1" x14ac:dyDescent="0.2">
      <c r="A23" s="22" t="s">
        <v>46</v>
      </c>
      <c r="B23" s="22"/>
      <c r="C23" s="39" t="s">
        <v>45</v>
      </c>
      <c r="D23" s="39"/>
      <c r="E23" s="39"/>
      <c r="F23" s="22" t="s">
        <v>47</v>
      </c>
      <c r="G23" s="22"/>
      <c r="H23" s="10">
        <v>0.33</v>
      </c>
    </row>
    <row r="24" spans="1:8" s="6" customFormat="1" ht="28.5" customHeight="1" x14ac:dyDescent="0.2">
      <c r="C24" s="39"/>
      <c r="D24" s="39"/>
      <c r="E24" s="39"/>
      <c r="F24" s="22"/>
      <c r="G24" s="22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2">
      <c r="A29" s="40"/>
      <c r="B29" s="40"/>
      <c r="C29" s="40"/>
      <c r="D29" s="40"/>
      <c r="E29" s="40"/>
      <c r="F29" s="40"/>
      <c r="G29" s="40"/>
      <c r="H29" s="40"/>
    </row>
    <row r="30" spans="1:8" s="6" customFormat="1" ht="30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30.75" customHeight="1" x14ac:dyDescent="0.2">
      <c r="A31" s="5" t="s">
        <v>29</v>
      </c>
      <c r="C31" s="19" t="str">
        <f>Registro!C34</f>
        <v>LAE. RENATA RAMOS MORENO</v>
      </c>
      <c r="D31" s="19"/>
      <c r="E31" s="19"/>
      <c r="G31" s="19" t="str">
        <f>Registro!F34</f>
        <v>ING OCTAVIO OBIL MARTINEZ</v>
      </c>
      <c r="H31" s="19"/>
    </row>
    <row r="32" spans="1:8" ht="28.5" customHeight="1" x14ac:dyDescent="0.2">
      <c r="A32" s="9" t="s">
        <v>15</v>
      </c>
      <c r="C32" s="37" t="s">
        <v>26</v>
      </c>
      <c r="D32" s="37"/>
      <c r="E32" s="37"/>
      <c r="G32" s="30" t="s">
        <v>14</v>
      </c>
      <c r="H32" s="30"/>
    </row>
    <row r="34" spans="1:8" ht="24.75" customHeight="1" x14ac:dyDescent="0.2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1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4:E24"/>
    <mergeCell ref="F24:G24"/>
    <mergeCell ref="A25:B25"/>
    <mergeCell ref="C25:E25"/>
    <mergeCell ref="F25:G25"/>
    <mergeCell ref="C23:E23"/>
    <mergeCell ref="F23:G23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4" zoomScaleNormal="100" zoomScaleSheetLayoutView="100" workbookViewId="0">
      <selection activeCell="J19" sqref="J1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28515625" style="1" customWidth="1"/>
    <col min="6" max="6" width="21" style="1" customWidth="1"/>
    <col min="7" max="7" width="16.140625" style="1" customWidth="1"/>
    <col min="8" max="8" width="22.28515625" style="1" customWidth="1"/>
    <col min="9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4" t="str">
        <f>Registro!D6</f>
        <v>LICENCIATURA EN ADMINISTRACIÓN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M.C.A. LILIANA IRASEMA AGUIRRE CARDOZA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28" t="str">
        <f>Registro!F9</f>
        <v>FEBRERO - JUNIO 2025</v>
      </c>
      <c r="H9" s="28"/>
    </row>
    <row r="11" spans="1:8" x14ac:dyDescent="0.2">
      <c r="A11" s="4" t="s">
        <v>4</v>
      </c>
      <c r="B11" s="19" t="str">
        <f>Registro!B11</f>
        <v>PROYECTO ESPECIAL (COLABORADORA CACECA)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con la jefatura de carrera en la recopilación y elaboración de información para cumplir con los indicadores observados y solicitados por el organismo CACECA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Elaborar y requisitar en colaboración con los demás docentes participantes de este proyecto especial los indicadores observados y asi cumplir con la información solicitada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2" t="str">
        <f>Registro!A21</f>
        <v>Documento con los indicadores observados</v>
      </c>
      <c r="B21" s="22"/>
      <c r="C21" s="39" t="s">
        <v>44</v>
      </c>
      <c r="D21" s="39"/>
      <c r="E21" s="39"/>
      <c r="F21" s="22" t="s">
        <v>38</v>
      </c>
      <c r="G21" s="22"/>
      <c r="H21" s="10">
        <v>1</v>
      </c>
    </row>
    <row r="22" spans="1:8" s="6" customFormat="1" ht="39" customHeight="1" x14ac:dyDescent="0.2">
      <c r="A22" s="22" t="str">
        <f>Registro!A22</f>
        <v>Análisis de los indicadores asignados para llevar a cabo la recopilación de información en las distintas áreas</v>
      </c>
      <c r="B22" s="22"/>
      <c r="C22" s="39" t="s">
        <v>48</v>
      </c>
      <c r="D22" s="39"/>
      <c r="E22" s="39"/>
      <c r="F22" s="22" t="s">
        <v>38</v>
      </c>
      <c r="G22" s="22"/>
      <c r="H22" s="10">
        <v>0.66</v>
      </c>
    </row>
    <row r="23" spans="1:8" s="6" customFormat="1" ht="35.25" customHeight="1" x14ac:dyDescent="0.2">
      <c r="A23" s="22" t="s">
        <v>46</v>
      </c>
      <c r="B23" s="22"/>
      <c r="C23" s="39" t="s">
        <v>48</v>
      </c>
      <c r="D23" s="39"/>
      <c r="E23" s="39"/>
      <c r="F23" s="22" t="s">
        <v>47</v>
      </c>
      <c r="G23" s="22"/>
      <c r="H23" s="10">
        <v>0.66</v>
      </c>
    </row>
    <row r="24" spans="1:8" s="6" customFormat="1" ht="31.5" customHeight="1" x14ac:dyDescent="0.2">
      <c r="A24" s="22"/>
      <c r="B24" s="22"/>
      <c r="C24" s="39"/>
      <c r="D24" s="39"/>
      <c r="E24" s="39"/>
      <c r="F24" s="22"/>
      <c r="G24" s="22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2">
      <c r="A29" s="26"/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29</v>
      </c>
      <c r="C31" s="20" t="str">
        <f>Registro!C34</f>
        <v>LAE. RENATA RAMOS MORENO</v>
      </c>
      <c r="D31" s="20"/>
      <c r="E31" s="20"/>
      <c r="G31" s="20" t="str">
        <f>Registro!F34</f>
        <v>ING OCTAVIO OBIL MARTINEZ</v>
      </c>
      <c r="H31" s="20"/>
    </row>
    <row r="32" spans="1:8" ht="39.75" customHeight="1" x14ac:dyDescent="0.2">
      <c r="A32" s="9" t="s">
        <v>15</v>
      </c>
      <c r="C32" s="37" t="s">
        <v>28</v>
      </c>
      <c r="D32" s="37"/>
      <c r="E32" s="37"/>
      <c r="G32" s="30" t="s">
        <v>14</v>
      </c>
      <c r="H32" s="30"/>
    </row>
    <row r="34" spans="1:8" ht="24.75" customHeight="1" x14ac:dyDescent="0.2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13.7109375" style="1" customWidth="1"/>
    <col min="4" max="4" width="10.85546875" style="1" customWidth="1"/>
    <col min="5" max="5" width="9.28515625" style="1" customWidth="1"/>
    <col min="6" max="6" width="14.570312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4" t="str">
        <f>Registro!D6</f>
        <v>LICENCIATURA EN ADMINISTRACIÓN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M.C.A. LILIANA IRASEMA AGUIRRE CARDOZA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45" t="str">
        <f>Registro!F9</f>
        <v>FEBRERO - JUNIO 2025</v>
      </c>
      <c r="H9" s="45"/>
    </row>
    <row r="11" spans="1:8" x14ac:dyDescent="0.2">
      <c r="A11" s="4" t="s">
        <v>4</v>
      </c>
      <c r="B11" s="19" t="str">
        <f>Registro!B11</f>
        <v>PROYECTO ESPECIAL (COLABORADORA CACECA)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con la jefatura de carrera en la recopilación y elaboración de información para cumplir con los indicadores observados y solicitados por el organismo CACECA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Elaborar y requisitar en colaboración con los demás docentes participantes de este proyecto especial los indicadores observados y asi cumplir con la información solicitada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4.25" customHeight="1" x14ac:dyDescent="0.2">
      <c r="A21" s="22" t="str">
        <f>Registro!A21</f>
        <v>Documento con los indicadores observados</v>
      </c>
      <c r="B21" s="22"/>
      <c r="C21" s="39" t="s">
        <v>49</v>
      </c>
      <c r="D21" s="39"/>
      <c r="E21" s="39"/>
      <c r="F21" s="22" t="s">
        <v>38</v>
      </c>
      <c r="G21" s="22"/>
      <c r="H21" s="10">
        <v>1</v>
      </c>
    </row>
    <row r="22" spans="1:8" s="6" customFormat="1" ht="48" customHeight="1" x14ac:dyDescent="0.2">
      <c r="A22" s="22" t="str">
        <f>Registro!A22</f>
        <v>Análisis de los indicadores asignados para llevar a cabo la recopilación de información en las distintas áreas</v>
      </c>
      <c r="B22" s="22"/>
      <c r="C22" s="39" t="s">
        <v>50</v>
      </c>
      <c r="D22" s="39"/>
      <c r="E22" s="39"/>
      <c r="F22" s="22" t="s">
        <v>38</v>
      </c>
      <c r="G22" s="22"/>
      <c r="H22" s="10">
        <v>1</v>
      </c>
    </row>
    <row r="23" spans="1:8" s="6" customFormat="1" ht="43.5" customHeight="1" x14ac:dyDescent="0.2">
      <c r="A23" s="22" t="s">
        <v>46</v>
      </c>
      <c r="B23" s="22"/>
      <c r="C23" s="39" t="s">
        <v>50</v>
      </c>
      <c r="D23" s="39"/>
      <c r="E23" s="39"/>
      <c r="F23" s="22" t="s">
        <v>47</v>
      </c>
      <c r="G23" s="22"/>
      <c r="H23" s="10">
        <v>1</v>
      </c>
    </row>
    <row r="24" spans="1:8" s="6" customFormat="1" ht="15" customHeight="1" x14ac:dyDescent="0.2">
      <c r="A24" s="22"/>
      <c r="B24" s="22"/>
      <c r="C24" s="39"/>
      <c r="D24" s="39"/>
      <c r="E24" s="39"/>
      <c r="F24" s="22"/>
      <c r="G24" s="22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2">
      <c r="A29" s="26"/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29</v>
      </c>
      <c r="C31" s="20" t="str">
        <f>Registro!C34</f>
        <v>LAE. RENATA RAMOS MORENO</v>
      </c>
      <c r="D31" s="20"/>
      <c r="E31" s="20"/>
      <c r="G31" s="20" t="str">
        <f>Registro!F34</f>
        <v>ING OCTAVIO OBIL MARTINEZ</v>
      </c>
      <c r="H31" s="20"/>
    </row>
    <row r="32" spans="1:8" ht="28.5" customHeight="1" x14ac:dyDescent="0.2">
      <c r="A32" s="9" t="s">
        <v>15</v>
      </c>
      <c r="C32" s="37" t="s">
        <v>30</v>
      </c>
      <c r="D32" s="37"/>
      <c r="E32" s="37"/>
      <c r="G32" s="30" t="s">
        <v>14</v>
      </c>
      <c r="H32" s="30"/>
    </row>
    <row r="34" spans="1:8" ht="24.75" customHeight="1" x14ac:dyDescent="0.2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2025-06-18T19:48:14Z</dcterms:modified>
</cp:coreProperties>
</file>