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-Pc\Desktop\FEB-JUL2025 ITSSAT\"/>
    </mc:Choice>
  </mc:AlternateContent>
  <xr:revisionPtr revIDLastSave="0" documentId="13_ncr:1_{A1AD69AA-2249-4407-B620-10372C9C290A}" xr6:coauthVersionLast="38" xr6:coauthVersionMax="38" xr10:uidLastSave="{00000000-0000-0000-0000-000000000000}"/>
  <bookViews>
    <workbookView xWindow="0" yWindow="0" windowWidth="20490" windowHeight="7545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9" l="1"/>
  <c r="B11" i="7" l="1"/>
  <c r="A22" i="9" l="1"/>
  <c r="A25" i="7" l="1"/>
  <c r="A17" i="7" l="1"/>
  <c r="A21" i="8" l="1"/>
  <c r="A21" i="7"/>
  <c r="G35" i="9"/>
  <c r="C35" i="9"/>
  <c r="A25" i="9"/>
  <c r="A24" i="9"/>
  <c r="A23" i="9"/>
  <c r="A21" i="9"/>
  <c r="A17" i="9"/>
  <c r="A14" i="9"/>
  <c r="B11" i="9"/>
  <c r="B8" i="9"/>
  <c r="A36" i="9" s="1"/>
  <c r="D6" i="9"/>
  <c r="G35" i="8"/>
  <c r="C35" i="8"/>
  <c r="A25" i="8"/>
  <c r="A24" i="8"/>
  <c r="A23" i="8"/>
  <c r="A22" i="8"/>
  <c r="A17" i="8"/>
  <c r="A14" i="8"/>
  <c r="B11" i="8"/>
  <c r="G9" i="8"/>
  <c r="B8" i="8"/>
  <c r="A36" i="8" s="1"/>
  <c r="D6" i="8"/>
  <c r="C35" i="7"/>
  <c r="A24" i="7"/>
  <c r="A23" i="7"/>
  <c r="A22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<sst xmlns="http://schemas.openxmlformats.org/spreadsheetml/2006/main" count="119" uniqueCount="53">
  <si>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</si>
  <si>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</si>
  <si>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</si>
  <si>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</si>
  <si>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</si>
  <si>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</si>
  <si>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</si>
  <si>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</si>
  <si>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</si>
  <si>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</si>
  <si>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</si>
  <si>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</si>
  <si>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</si>
  <si>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</si>
  <si>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</si>
  <si>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</si>
  <si>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</si>
  <si>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</si>
  <si>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</si>
  <si>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</si>
  <si>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</si>
  <si>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</si>
  <si>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</si>
  <si>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</si>
  <si>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</si>
  <si>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Cumplir con el contenido de las materias según lo estipulado en el plan de estudios vigente de ingeniería Industrial.</t>
  </si>
  <si>
    <t>HUMBERTO VEGA MULATO</t>
  </si>
  <si>
    <t>Elaboracion de 2  instrumentaciones didacticas</t>
  </si>
  <si>
    <t>Preparacion de material(actualizaciòn) para cada una de los materiales asignadas</t>
  </si>
  <si>
    <t>Revision  de los productos de aprendizaje de los estudiantes atendidos.</t>
  </si>
  <si>
    <t>Realizacion y entrega de reportes estipulados  en el SGI</t>
  </si>
  <si>
    <t>instrumentaciones en la plataforma</t>
  </si>
  <si>
    <t>archivos electronicos</t>
  </si>
  <si>
    <t>portafolio de evidencias</t>
  </si>
  <si>
    <t>reporte  de proyecto individuales en plataforma</t>
  </si>
  <si>
    <t>evaluacion escrita</t>
  </si>
  <si>
    <t>4 Reportes parciales del SGI  1 reporte final del SGI
2 Instrumentaciones didácticas de las materias impartidas.
3 reportes de proyectos individuales</t>
  </si>
  <si>
    <t>M.C.J.S Ofelia Enriquez Ordaz</t>
  </si>
  <si>
    <t>DR. Tonatiuh Sosme Sanchez</t>
  </si>
  <si>
    <t>DEPARTAMENTO DE CIENCIAS BASICAS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</si>
  <si>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Basicas.</t>
    </r>
  </si>
  <si>
    <t xml:space="preserve">Preparacion, aplicación  y revision de examenes  de los alumnos adscritos en la materia impartida </t>
  </si>
  <si>
    <t>ACTIVIDADES DOCENTES(Preparacion de clases, correcion de examenes, preparacion de materias, calificacion de examenes)</t>
  </si>
  <si>
    <t>portafoli de evidencias</t>
  </si>
  <si>
    <t>reporte de proyectos especiales</t>
  </si>
  <si>
    <t>04/03/24 al 29/04/24</t>
  </si>
  <si>
    <t>30/04/2024 al 21/06/2024</t>
  </si>
  <si>
    <t>Jefe de División de Ingeniería ciencias basicas _____</t>
  </si>
  <si>
    <t>FEBRERO-JUNIO/2025</t>
  </si>
  <si>
    <t>04/02/25 al 19/03/25</t>
  </si>
  <si>
    <t>OCTAVIO OBIL MARTINEZ</t>
  </si>
  <si>
    <t>Jefe de División de Ingeniería CIENCIAS BASICAS</t>
  </si>
  <si>
    <t>04/FEB/2025 al 06/JUN/2025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</si>
</sst>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418996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4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30.7109375" style="1" customWidth="1"/>
    <col min="8" max="16384" width="11.42578125" style="1"/>
  </cols>
  <sheetData>
    <row r="1" spans="1:7" ht="56.25" customHeight="1" x14ac:dyDescent="0.2">
      <c r="B1" s="31" t="s">
        <v>21</v>
      </c>
      <c r="C1" s="31"/>
      <c r="D1" s="31"/>
      <c r="E1" s="31"/>
      <c r="F1" s="31"/>
      <c r="G1" s="31"/>
    </row>
    <row r="3" spans="1:7" x14ac:dyDescent="0.2">
      <c r="A3" s="32" t="s">
        <v>23</v>
      </c>
      <c r="B3" s="32"/>
      <c r="C3" s="32"/>
      <c r="D3" s="32"/>
      <c r="E3" s="32"/>
      <c r="F3" s="32"/>
      <c r="G3" s="32"/>
    </row>
    <row r="4" spans="1:7" x14ac:dyDescent="0.2">
      <c r="A4" s="2"/>
      <c r="B4" s="2"/>
      <c r="C4" s="2"/>
      <c r="D4" s="2"/>
      <c r="E4" s="2"/>
    </row>
    <row r="5" spans="1:7" x14ac:dyDescent="0.2">
      <c r="A5" s="32" t="s">
        <v>0</v>
      </c>
      <c r="B5" s="32"/>
      <c r="C5" s="32"/>
      <c r="D5" s="32"/>
      <c r="E5" s="32"/>
      <c r="F5" s="32"/>
      <c r="G5" s="32"/>
    </row>
    <row r="6" spans="1:7" x14ac:dyDescent="0.2">
      <c r="A6" s="33" t="s">
        <v>1</v>
      </c>
      <c r="B6" s="33"/>
      <c r="C6" s="33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2" t="s">
        <v>26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48</v>
      </c>
      <c r="G9" s="21"/>
    </row>
    <row r="11" spans="1:7" x14ac:dyDescent="0.2">
      <c r="A11" s="4" t="s">
        <v>4</v>
      </c>
      <c r="B11" s="22" t="s">
        <v>42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25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25.5" customHeight="1" x14ac:dyDescent="0.2">
      <c r="A17" s="20" t="s">
        <v>36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27</v>
      </c>
      <c r="B21" s="29"/>
      <c r="C21" s="29"/>
      <c r="D21" s="29"/>
      <c r="E21" s="29"/>
      <c r="F21" s="30"/>
      <c r="G21" s="11">
        <v>45324</v>
      </c>
    </row>
    <row r="22" spans="1:7" s="6" customFormat="1" x14ac:dyDescent="0.2">
      <c r="A22" s="28" t="s">
        <v>28</v>
      </c>
      <c r="B22" s="29"/>
      <c r="C22" s="29"/>
      <c r="D22" s="29"/>
      <c r="E22" s="29"/>
      <c r="F22" s="30"/>
      <c r="G22" s="11" t="s">
        <v>52</v>
      </c>
    </row>
    <row r="23" spans="1:7" s="6" customFormat="1" x14ac:dyDescent="0.2">
      <c r="A23" s="28" t="s">
        <v>29</v>
      </c>
      <c r="B23" s="29"/>
      <c r="C23" s="29"/>
      <c r="D23" s="29"/>
      <c r="E23" s="29"/>
      <c r="F23" s="30"/>
      <c r="G23" s="11" t="s">
        <v>52</v>
      </c>
    </row>
    <row r="24" spans="1:7" s="6" customFormat="1" x14ac:dyDescent="0.2">
      <c r="A24" s="28" t="s">
        <v>30</v>
      </c>
      <c r="B24" s="29"/>
      <c r="C24" s="29"/>
      <c r="D24" s="29"/>
      <c r="E24" s="29"/>
      <c r="F24" s="30"/>
      <c r="G24" s="11" t="s">
        <v>52</v>
      </c>
    </row>
    <row r="25" spans="1:7" s="6" customFormat="1" x14ac:dyDescent="0.2">
      <c r="A25" s="28" t="s">
        <v>41</v>
      </c>
      <c r="B25" s="29"/>
      <c r="C25" s="29"/>
      <c r="D25" s="29"/>
      <c r="E25" s="29"/>
      <c r="F25" s="30"/>
      <c r="G25" s="11" t="s">
        <v>52</v>
      </c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HUMBERTO VEGA MULATO</v>
      </c>
      <c r="C36" s="22" t="s">
        <v>38</v>
      </c>
      <c r="D36" s="22"/>
      <c r="E36"/>
      <c r="F36" s="22" t="s">
        <v>37</v>
      </c>
      <c r="G36" s="22"/>
    </row>
    <row r="37" spans="1:7" ht="28.5" customHeight="1" x14ac:dyDescent="0.2">
      <c r="A37" s="9" t="s">
        <v>15</v>
      </c>
      <c r="C37" s="23" t="s">
        <v>40</v>
      </c>
      <c r="D37" s="23"/>
      <c r="F37" s="24" t="s">
        <v>14</v>
      </c>
      <c r="G37" s="24"/>
    </row>
    <row r="39" spans="1:7" x14ac:dyDescent="0.2">
      <c r="A39" s="16" t="s">
        <v>19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4" zoomScaleNormal="100" zoomScaleSheetLayoutView="100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45.42578125" style="1" customWidth="1"/>
    <col min="3" max="4" width="6.5703125" style="1" customWidth="1"/>
    <col min="5" max="5" width="9" style="1" customWidth="1"/>
    <col min="6" max="6" width="9.7109375" style="1" customWidth="1"/>
    <col min="7" max="7" width="15.5703125" style="1" customWidth="1"/>
    <col min="8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FEBRERO-JUNIO/2025</v>
      </c>
      <c r="H9" s="21"/>
    </row>
    <row r="11" spans="1:8" x14ac:dyDescent="0.2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>
        <v>45692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49</v>
      </c>
      <c r="D22" s="37"/>
      <c r="E22" s="37"/>
      <c r="F22" s="36" t="s">
        <v>32</v>
      </c>
      <c r="G22" s="36"/>
      <c r="H22" s="10">
        <v>0.33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49</v>
      </c>
      <c r="D23" s="37"/>
      <c r="E23" s="37"/>
      <c r="F23" s="36" t="s">
        <v>33</v>
      </c>
      <c r="G23" s="36"/>
      <c r="H23" s="10">
        <v>0.33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49</v>
      </c>
      <c r="D24" s="37"/>
      <c r="E24" s="37"/>
      <c r="F24" s="36" t="s">
        <v>34</v>
      </c>
      <c r="G24" s="36"/>
      <c r="H24" s="10">
        <v>0.33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49</v>
      </c>
      <c r="D25" s="37"/>
      <c r="E25" s="37"/>
      <c r="F25" s="36" t="s">
        <v>35</v>
      </c>
      <c r="G25" s="36"/>
      <c r="H25" s="10">
        <v>0.33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">
        <v>50</v>
      </c>
      <c r="H35" s="22"/>
    </row>
    <row r="36" spans="1:8" ht="28.5" customHeight="1" x14ac:dyDescent="0.2">
      <c r="A36" s="9" t="str">
        <f>B8</f>
        <v>HUMBERTO VEGA MULATO</v>
      </c>
      <c r="C36" s="40" t="s">
        <v>51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9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28.85546875" style="1" customWidth="1"/>
    <col min="2" max="2" width="21.4257812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FEBRERO-JUNIO/2025</v>
      </c>
      <c r="H9" s="21"/>
    </row>
    <row r="11" spans="1:8" x14ac:dyDescent="0.2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>
        <v>45166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45</v>
      </c>
      <c r="D22" s="37"/>
      <c r="E22" s="37"/>
      <c r="F22" s="36" t="s">
        <v>32</v>
      </c>
      <c r="G22" s="36"/>
      <c r="H22" s="10">
        <v>0.66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45</v>
      </c>
      <c r="D23" s="37"/>
      <c r="E23" s="37"/>
      <c r="F23" s="36" t="s">
        <v>33</v>
      </c>
      <c r="G23" s="36"/>
      <c r="H23" s="10">
        <v>0.66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45</v>
      </c>
      <c r="D24" s="37"/>
      <c r="E24" s="37"/>
      <c r="F24" s="36" t="s">
        <v>34</v>
      </c>
      <c r="G24" s="36"/>
      <c r="H24" s="10">
        <v>0.66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45</v>
      </c>
      <c r="D25" s="37"/>
      <c r="E25" s="37"/>
      <c r="F25" s="36" t="s">
        <v>35</v>
      </c>
      <c r="G25" s="36"/>
      <c r="H25" s="10">
        <v>0.66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16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31.28515625" style="1" customWidth="1"/>
    <col min="3" max="4" width="6.5703125" style="1" customWidth="1"/>
    <col min="5" max="5" width="10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4" t="s">
        <v>22</v>
      </c>
      <c r="C1" s="34"/>
      <c r="D1" s="34"/>
      <c r="E1" s="34"/>
      <c r="F1" s="34"/>
      <c r="G1" s="34"/>
      <c r="H1" s="34"/>
    </row>
    <row r="3" spans="1:8" x14ac:dyDescent="0.2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">
      <c r="A6" s="33" t="s">
        <v>1</v>
      </c>
      <c r="B6" s="33"/>
      <c r="C6" s="33"/>
      <c r="D6" s="35" t="str">
        <f>Registro!D6</f>
        <v>DEPARTAMENTO DE CIENCIAS BASICAS</v>
      </c>
      <c r="E6" s="35"/>
      <c r="F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HUMBERTO VEGA MULATO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FEBRERO-JUNIO/2025</v>
      </c>
      <c r="H9" s="21"/>
    </row>
    <row r="11" spans="1:8" x14ac:dyDescent="0.2">
      <c r="A11" s="4" t="s">
        <v>4</v>
      </c>
      <c r="B11" s="22" t="str">
        <f>Registro!B11</f>
        <v>ACTIVIDADES DOCENTES(Preparacion de clases, correcion de examenes, preparacion de materias, calificacion de examenes)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Cumplir con el contenido de las materias según lo estipulado en el plan de estudios vigente de ingeniería Industrial.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  1 reporte final del SGI
2 Instrumentaciones didácticas de las materias impartidas.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">
      <c r="A21" s="36" t="str">
        <f>Registro!A21</f>
        <v>Elaboracion de 2  instrumentaciones didacticas</v>
      </c>
      <c r="B21" s="36"/>
      <c r="C21" s="37">
        <v>45166</v>
      </c>
      <c r="D21" s="37"/>
      <c r="E21" s="37"/>
      <c r="F21" s="36" t="s">
        <v>31</v>
      </c>
      <c r="G21" s="36"/>
      <c r="H21" s="10">
        <v>1</v>
      </c>
    </row>
    <row r="22" spans="1:8" s="6" customFormat="1" x14ac:dyDescent="0.2">
      <c r="A22" s="36" t="str">
        <f>Registro!A22</f>
        <v>Preparacion de material(actualizaciòn) para cada una de los materiales asignadas</v>
      </c>
      <c r="B22" s="36"/>
      <c r="C22" s="37" t="s">
        <v>46</v>
      </c>
      <c r="D22" s="37"/>
      <c r="E22" s="37"/>
      <c r="F22" s="36" t="s">
        <v>32</v>
      </c>
      <c r="G22" s="36"/>
      <c r="H22" s="10">
        <v>1</v>
      </c>
    </row>
    <row r="23" spans="1:8" s="6" customFormat="1" x14ac:dyDescent="0.2">
      <c r="A23" s="36" t="str">
        <f>Registro!A23</f>
        <v>Revision  de los productos de aprendizaje de los estudiantes atendidos.</v>
      </c>
      <c r="B23" s="36"/>
      <c r="C23" s="37" t="s">
        <v>46</v>
      </c>
      <c r="D23" s="37"/>
      <c r="E23" s="37"/>
      <c r="F23" s="36" t="s">
        <v>43</v>
      </c>
      <c r="G23" s="36"/>
      <c r="H23" s="10">
        <v>1</v>
      </c>
    </row>
    <row r="24" spans="1:8" s="6" customFormat="1" x14ac:dyDescent="0.2">
      <c r="A24" s="36" t="str">
        <f>Registro!A24</f>
        <v>Realizacion y entrega de reportes estipulados  en el SGI</v>
      </c>
      <c r="B24" s="36"/>
      <c r="C24" s="37" t="s">
        <v>46</v>
      </c>
      <c r="D24" s="37"/>
      <c r="E24" s="37"/>
      <c r="F24" s="36" t="s">
        <v>44</v>
      </c>
      <c r="G24" s="36"/>
      <c r="H24" s="10">
        <v>1</v>
      </c>
    </row>
    <row r="25" spans="1:8" s="6" customFormat="1" x14ac:dyDescent="0.2">
      <c r="A25" s="36" t="str">
        <f>Registro!A25</f>
        <v xml:space="preserve">Preparacion, aplicación  y revision de examenes  de los alumnos adscritos en la materia impartida </v>
      </c>
      <c r="B25" s="36"/>
      <c r="C25" s="37" t="s">
        <v>46</v>
      </c>
      <c r="D25" s="37"/>
      <c r="E25" s="37"/>
      <c r="F25" s="36" t="s">
        <v>35</v>
      </c>
      <c r="G25" s="36"/>
      <c r="H25" s="10">
        <v>1</v>
      </c>
    </row>
    <row r="26" spans="1:8" s="6" customFormat="1" x14ac:dyDescent="0.2">
      <c r="A26" s="36"/>
      <c r="B26" s="36"/>
      <c r="C26" s="37"/>
      <c r="D26" s="37"/>
      <c r="E26" s="37"/>
      <c r="F26" s="36"/>
      <c r="G26" s="36"/>
      <c r="H26" s="10"/>
    </row>
    <row r="27" spans="1:8" s="6" customFormat="1" x14ac:dyDescent="0.2">
      <c r="A27" s="36"/>
      <c r="B27" s="36"/>
      <c r="C27" s="37"/>
      <c r="D27" s="37"/>
      <c r="E27" s="37"/>
      <c r="F27" s="36"/>
      <c r="G27" s="36"/>
      <c r="H27" s="10"/>
    </row>
    <row r="28" spans="1:8" s="6" customFormat="1" x14ac:dyDescent="0.2">
      <c r="A28" s="36"/>
      <c r="B28" s="36"/>
      <c r="C28" s="37"/>
      <c r="D28" s="37"/>
      <c r="E28" s="37"/>
      <c r="F28" s="36"/>
      <c r="G28" s="36"/>
      <c r="H28" s="10"/>
    </row>
    <row r="29" spans="1:8" s="6" customFormat="1" x14ac:dyDescent="0.2">
      <c r="A29" s="36"/>
      <c r="B29" s="36"/>
      <c r="C29" s="37"/>
      <c r="D29" s="37"/>
      <c r="E29" s="37"/>
      <c r="F29" s="36"/>
      <c r="G29" s="36"/>
      <c r="H29" s="10"/>
    </row>
    <row r="30" spans="1:8" s="6" customFormat="1" x14ac:dyDescent="0.2">
      <c r="A30" s="36"/>
      <c r="B30" s="36"/>
      <c r="C30" s="37"/>
      <c r="D30" s="37"/>
      <c r="E30" s="37"/>
      <c r="F30" s="36"/>
      <c r="G30" s="36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M.C.J.S Ofelia Enriquez Ordaz</v>
      </c>
      <c r="H35" s="22"/>
    </row>
    <row r="36" spans="1:8" ht="28.5" customHeight="1" x14ac:dyDescent="0.2">
      <c r="A36" s="9" t="str">
        <f>B8</f>
        <v>HUMBERTO VEGA MULATO</v>
      </c>
      <c r="C36" s="40" t="s">
        <v>47</v>
      </c>
      <c r="D36" s="40"/>
      <c r="E36" s="40"/>
      <c r="G36" s="14" t="s">
        <v>14</v>
      </c>
      <c r="H36" s="14"/>
    </row>
    <row r="38" spans="1:8" ht="24.75" customHeight="1" x14ac:dyDescent="0.2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User-Pc</cp:lastModifiedBy>
  <cp:lastPrinted>2022-07-28T18:37:02Z</cp:lastPrinted>
  <dcterms:created xsi:type="dcterms:W3CDTF">2022-07-23T13:46:58Z</dcterms:created>
  <dcterms:modified xsi:type="dcterms:W3CDTF">2025-03-19T14:35:17Z</dcterms:modified>
</cp:coreProperties>
</file>