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7EFE1627-5B2E-435E-AE3D-40C2E0039AC0}" xr6:coauthVersionLast="38" xr6:coauthVersionMax="47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7" l="1"/>
  <c r="G34" i="9"/>
  <c r="C34" i="9"/>
  <c r="A22" i="9"/>
  <c r="A21" i="9"/>
  <c r="A17" i="9"/>
  <c r="A14" i="9"/>
  <c r="B11" i="9"/>
  <c r="G9" i="9"/>
  <c r="B8" i="9"/>
  <c r="A35" i="9" s="1"/>
  <c r="D6" i="9"/>
  <c r="G34" i="8"/>
  <c r="C34" i="8"/>
  <c r="A22" i="8"/>
  <c r="A21" i="8"/>
  <c r="A17" i="8"/>
  <c r="A14" i="8"/>
  <c r="B11" i="8"/>
  <c r="G9" i="8"/>
  <c r="B8" i="8"/>
  <c r="A35" i="8" s="1"/>
  <c r="D6" i="8"/>
  <c r="G35" i="7"/>
  <c r="C35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<sst xmlns="http://schemas.openxmlformats.org/spreadsheetml/2006/main" count="102" uniqueCount="48">
  <si>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</si>
  <si>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</si>
  <si>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</si>
  <si>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</si>
  <si>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</si>
  <si>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</si>
  <si>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</si>
  <si>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</si>
  <si>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</si>
  <si>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</si>
  <si>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</si>
  <si>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</si>
  <si>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</si>
  <si>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</si>
  <si>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</si>
  <si>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</si>
  <si>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</si>
  <si>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</si>
  <si>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</si>
  <si>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</si>
  <si>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</si>
  <si>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</si>
  <si>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</si>
  <si>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</si>
  <si>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</si>
  <si>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HUMBERTO VEGA MULATO</t>
  </si>
  <si>
    <t>archivos electronicos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</si>
  <si>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</si>
  <si>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</si>
  <si>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</si>
  <si>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>Apoyar en el cumplimiento del buen funcionamiento del laboratorio de matematicas.</t>
  </si>
  <si>
    <t>plan de mantenimiento</t>
  </si>
  <si>
    <t>revisar el funcionamiento del equipo</t>
  </si>
  <si>
    <t>registro de entrada y salida</t>
  </si>
  <si>
    <t>cronogrma de ejecucion</t>
  </si>
  <si>
    <t>vitacora</t>
  </si>
  <si>
    <t>Jefe de División de Ingeniería _departamento de ciencias basicas____</t>
  </si>
  <si>
    <t>el buen funcionamiento  del laboratorio de matematicas</t>
  </si>
  <si>
    <t>Jefe de División de Ingeniería  departamento de ciencias basicas</t>
  </si>
  <si>
    <t>Jefe de División de Ingeniería departamento de ciencias basicas_____</t>
  </si>
  <si>
    <t>Coordinador laboratorio de matematicas</t>
  </si>
  <si>
    <t>Coordinador laboratorio de matemasticas</t>
  </si>
  <si>
    <t>FEBRERO-JUNIO/2025</t>
  </si>
  <si>
    <t>04/02/2025 AL 19/03/25</t>
  </si>
  <si>
    <t>OCTAVIO OBIL MARTINEZ</t>
  </si>
  <si>
    <t>04/FEB/2025 al 06/JUN/25</t>
  </si>
  <si>
    <t>20/03/25 al 29/04/25</t>
  </si>
  <si>
    <t>30/04/2025-13/06/2025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</si>
</sst>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>
        <v>45692</v>
      </c>
    </row>
    <row r="22" spans="1:7" s="6" customFormat="1" x14ac:dyDescent="0.2">
      <c r="A22" s="28" t="s">
        <v>32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">
      <c r="A23" s="28" t="s">
        <v>33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27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12.5703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">
        <v>41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plan de mantenimiento</v>
      </c>
      <c r="B21" s="36"/>
      <c r="C21" s="37">
        <v>45692</v>
      </c>
      <c r="D21" s="37"/>
      <c r="E21" s="37"/>
      <c r="F21" s="36" t="s">
        <v>26</v>
      </c>
      <c r="G21" s="36"/>
      <c r="H21" s="10">
        <v>1</v>
      </c>
    </row>
    <row r="22" spans="1:8" s="6" customFormat="1" x14ac:dyDescent="0.2">
      <c r="A22" s="36" t="str">
        <f>Registro!A22</f>
        <v>revisar el funcionamiento del equipo</v>
      </c>
      <c r="B22" s="36"/>
      <c r="C22" s="37" t="s">
        <v>43</v>
      </c>
      <c r="D22" s="37"/>
      <c r="E22" s="37"/>
      <c r="F22" s="36" t="s">
        <v>34</v>
      </c>
      <c r="G22" s="36"/>
      <c r="H22" s="10">
        <v>0.33</v>
      </c>
    </row>
    <row r="23" spans="1:8" s="6" customFormat="1" x14ac:dyDescent="0.2">
      <c r="A23" s="36" t="str">
        <f>Registro!A23</f>
        <v>registro de entrada y salida</v>
      </c>
      <c r="B23" s="36"/>
      <c r="C23" s="37" t="s">
        <v>43</v>
      </c>
      <c r="D23" s="37"/>
      <c r="E23" s="37"/>
      <c r="F23" s="36" t="s">
        <v>35</v>
      </c>
      <c r="G23" s="36"/>
      <c r="H23" s="10">
        <v>0.33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HUMBERTO VEGA MULATO</v>
      </c>
      <c r="C36" s="40" t="s">
        <v>36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6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46</v>
      </c>
      <c r="D21" s="37"/>
      <c r="E21" s="37"/>
      <c r="F21" s="36" t="s">
        <v>34</v>
      </c>
      <c r="G21" s="36"/>
      <c r="H21" s="10">
        <v>0.66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46</v>
      </c>
      <c r="D22" s="37"/>
      <c r="E22" s="37"/>
      <c r="F22" s="36" t="s">
        <v>35</v>
      </c>
      <c r="G22" s="36"/>
      <c r="H22" s="10">
        <v>0.66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24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OCTAVIO OBIL MARTINEZ</v>
      </c>
      <c r="H34" s="22"/>
    </row>
    <row r="35" spans="1:8" ht="28.5" customHeight="1" x14ac:dyDescent="0.2">
      <c r="A35" s="9" t="str">
        <f>B8</f>
        <v>HUMBERTO VEGA MULATO</v>
      </c>
      <c r="C35" s="40" t="s">
        <v>38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21</v>
      </c>
      <c r="C1" s="34"/>
      <c r="D1" s="34"/>
      <c r="E1" s="34"/>
      <c r="F1" s="34"/>
      <c r="G1" s="34"/>
      <c r="H1" s="34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Coordinador laboratorio de matematicas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Apoyar en el cumplimiento del buen funcionamiento del laboratorio de matematicas.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el buen funcionamiento  del laboratorio de matematicas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Registro!A22</f>
        <v>revisar el funcionamiento del equipo</v>
      </c>
      <c r="B21" s="36"/>
      <c r="C21" s="37" t="s">
        <v>47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">
      <c r="A22" s="36" t="str">
        <f>Registro!A23</f>
        <v>registro de entrada y salida</v>
      </c>
      <c r="B22" s="36"/>
      <c r="C22" s="37" t="s">
        <v>47</v>
      </c>
      <c r="D22" s="37"/>
      <c r="E22" s="37"/>
      <c r="F22" s="36" t="s">
        <v>35</v>
      </c>
      <c r="G22" s="36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Tonatiuh Sosme Sanchez</v>
      </c>
      <c r="D34" s="22"/>
      <c r="E34" s="22"/>
      <c r="G34" s="22" t="str">
        <f>Registro!F36</f>
        <v>OCTAVIO OBIL MARTINEZ</v>
      </c>
      <c r="H34" s="22"/>
    </row>
    <row r="35" spans="1:8" ht="28.5" customHeight="1" x14ac:dyDescent="0.2">
      <c r="A35" s="9" t="str">
        <f>B8</f>
        <v>HUMBERTO VEGA MULATO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2:E22"/>
    <mergeCell ref="F21:G21"/>
    <mergeCell ref="A22:B22"/>
    <mergeCell ref="F22:G22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2025-06-11T13:25:37Z</dcterms:modified>
</cp:coreProperties>
</file>