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HVM\"/>
    </mc:Choice>
  </mc:AlternateContent>
  <xr:revisionPtr revIDLastSave="0" documentId="8_{20966E12-9DDE-4304-86B7-E57A07C29D3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8" l="1"/>
  <c r="C22" i="9" l="1"/>
  <c r="C21" i="9"/>
  <c r="C22" i="8"/>
  <c r="C21" i="8"/>
  <c r="C23" i="7" l="1"/>
  <c r="C21" i="7" l="1"/>
  <c r="C22" i="7"/>
  <c r="A21" i="9" l="1"/>
  <c r="A23" i="7" l="1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tc={E36A14EF-3699-4637-A043-F5E2EE240D04}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tc={E36A14EF-3699-4638-A043-F5E2EE240D04}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<sst xmlns="http://schemas.openxmlformats.org/spreadsheetml/2006/main" count="104" uniqueCount="49">
  <si>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</si>
  <si>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</si>
  <si>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</si>
  <si>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</si>
  <si>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</si>
  <si>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</si>
  <si>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</si>
  <si>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</si>
  <si>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</si>
  <si>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</si>
  <si>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</si>
  <si>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</si>
  <si>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</si>
  <si>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</si>
  <si>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</si>
  <si>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</si>
  <si>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</si>
  <si>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</si>
  <si>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</si>
  <si>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</si>
  <si>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</si>
  <si>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</si>
  <si>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</si>
  <si>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</si>
  <si>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</si>
  <si>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Jefe del Depto. de Ciencias Básicas</t>
  </si>
  <si>
    <t>Apoyar e inducir al aprendizaje de las matemáticas a los alumnos de
sexto semestre de los bachilleratos del nivel medio superior de la zona, cuya primera
opción sea cursar alguna carrera que se oferta en el ITSSAT.</t>
  </si>
  <si>
    <t>Programa Integral de fortalecimiento académico (PIFA)</t>
  </si>
  <si>
    <t xml:space="preserve"> </t>
  </si>
  <si>
    <t>Las actividades contempladas para este fin, se realizan de acuerdo a lo establecido al inicio del semestre</t>
  </si>
  <si>
    <t>PROGRAMA PIFA EJECUTADO</t>
  </si>
  <si>
    <t>Elaboración de oficios para cada Director de los bachilleratos de la región</t>
  </si>
  <si>
    <t>Promoción del programa PIFA en Cada una de las instituciones educativas de nivel medio superior de la región</t>
  </si>
  <si>
    <t>Ejecución del programa PIFA en las instituciones de nivel medio superior participantes</t>
  </si>
  <si>
    <t>Oficios de presentación realizados</t>
  </si>
  <si>
    <t>Oficios de Comisión Firmadas y selladas</t>
  </si>
  <si>
    <t>Los trabajos contemplados para tal fin, se llevan a cabo conforme lo programado por la coordinación respectiva</t>
  </si>
  <si>
    <t xml:space="preserve">Oficios de Comisión </t>
  </si>
  <si>
    <t>Docto. Promoción PIFA</t>
  </si>
  <si>
    <t>En la ejecución de este proyecto se captaron 150 alumnos de nuevo ingreso</t>
  </si>
  <si>
    <t xml:space="preserve">Reportes de alumnos </t>
  </si>
  <si>
    <t>Reportes de alumnos PIFA 2024</t>
  </si>
  <si>
    <t>HUMBERTO VEGA MULATO</t>
  </si>
  <si>
    <t>FEBRERO-JUNIO 2025</t>
  </si>
  <si>
    <t>04/02/2025-07/02/2025</t>
  </si>
  <si>
    <t>10/02/2025-28/02/2025</t>
  </si>
  <si>
    <t>OCTAVIO OBIL MARTINEZ</t>
  </si>
  <si>
    <t>04/03/2025-10/06/2025</t>
  </si>
  <si>
    <t>21/05/2024-10/06/2025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</si>
</sst>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7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8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Normal="100" zoomScaleSheetLayoutView="100" workbookViewId="0">
      <selection activeCell="G27" sqref="G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42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43</v>
      </c>
      <c r="G9" s="29"/>
    </row>
    <row r="11" spans="1:7" ht="31.5" customHeight="1" x14ac:dyDescent="0.25">
      <c r="A11" s="4" t="s">
        <v>4</v>
      </c>
      <c r="B11" s="21" t="s">
        <v>27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26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31</v>
      </c>
      <c r="B21" s="18"/>
      <c r="C21" s="18"/>
      <c r="D21" s="18"/>
      <c r="E21" s="18"/>
      <c r="F21" s="19"/>
      <c r="G21" s="11" t="s">
        <v>44</v>
      </c>
    </row>
    <row r="22" spans="1:7" s="6" customFormat="1" x14ac:dyDescent="0.25">
      <c r="A22" s="17" t="s">
        <v>32</v>
      </c>
      <c r="B22" s="18"/>
      <c r="C22" s="18"/>
      <c r="D22" s="18"/>
      <c r="E22" s="18"/>
      <c r="F22" s="19"/>
      <c r="G22" s="11" t="s">
        <v>45</v>
      </c>
    </row>
    <row r="23" spans="1:7" s="6" customFormat="1" x14ac:dyDescent="0.25">
      <c r="A23" s="17" t="s">
        <v>33</v>
      </c>
      <c r="B23" s="18"/>
      <c r="C23" s="18"/>
      <c r="D23" s="18"/>
      <c r="E23" s="18"/>
      <c r="F23" s="19"/>
      <c r="G23" s="11" t="s">
        <v>47</v>
      </c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HUMBERTO VEGA MULATO</v>
      </c>
      <c r="C36" s="20" t="s">
        <v>24</v>
      </c>
      <c r="D36" s="20"/>
      <c r="E36"/>
      <c r="F36" s="20" t="s">
        <v>46</v>
      </c>
      <c r="G36" s="20"/>
    </row>
    <row r="37" spans="1:7" ht="28.5" customHeight="1" x14ac:dyDescent="0.25">
      <c r="A37" s="9" t="s">
        <v>15</v>
      </c>
      <c r="C37" s="30" t="s">
        <v>25</v>
      </c>
      <c r="D37" s="30"/>
      <c r="F37" s="31" t="s">
        <v>14</v>
      </c>
      <c r="G37" s="31"/>
    </row>
    <row r="39" spans="1:7" x14ac:dyDescent="0.2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="106" zoomScaleNormal="106" zoomScaleSheetLayoutView="100" workbookViewId="0">
      <selection activeCell="A33" sqref="A3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23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25">
      <c r="A11" s="4" t="s">
        <v>4</v>
      </c>
      <c r="B11" s="21" t="str">
        <f>Registro!B11</f>
        <v>Programa Integral de fortalecimiento académico (PIFA)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Elaboración de oficios para cada Director de los bachilleratos de la región</v>
      </c>
      <c r="B21" s="23"/>
      <c r="C21" s="37" t="str">
        <f>Registro!G21</f>
        <v>04/02/2025-07/02/2025</v>
      </c>
      <c r="D21" s="37"/>
      <c r="E21" s="37"/>
      <c r="F21" s="23" t="s">
        <v>34</v>
      </c>
      <c r="G21" s="23"/>
      <c r="H21" s="10">
        <v>1</v>
      </c>
    </row>
    <row r="22" spans="1:8" s="6" customFormat="1" ht="35.25" customHeight="1" x14ac:dyDescent="0.25">
      <c r="A22" s="23" t="str">
        <f>Registro!A22</f>
        <v>Promoción del programa PIFA en Cada una de las instituciones educativas de nivel medio superior de la región</v>
      </c>
      <c r="B22" s="23"/>
      <c r="C22" s="37" t="str">
        <f>Registro!G22</f>
        <v>10/02/2025-28/02/2025</v>
      </c>
      <c r="D22" s="37"/>
      <c r="E22" s="37"/>
      <c r="F22" s="23" t="s">
        <v>35</v>
      </c>
      <c r="G22" s="23"/>
      <c r="H22" s="10">
        <v>1</v>
      </c>
    </row>
    <row r="23" spans="1:8" s="6" customFormat="1" ht="35.25" customHeight="1" x14ac:dyDescent="0.25">
      <c r="A23" s="23" t="str">
        <f>Registro!A23</f>
        <v>Ejecución del programa PIFA en las instituciones de nivel medio superior participantes</v>
      </c>
      <c r="B23" s="23"/>
      <c r="C23" s="37" t="str">
        <f>Registro!G23</f>
        <v>04/03/2025-10/06/2025</v>
      </c>
      <c r="D23" s="37"/>
      <c r="E23" s="37"/>
      <c r="F23" s="23" t="s">
        <v>38</v>
      </c>
      <c r="G23" s="23"/>
      <c r="H23" s="10">
        <v>0.33</v>
      </c>
    </row>
    <row r="24" spans="1:8" s="6" customFormat="1" ht="35.25" customHeight="1" x14ac:dyDescent="0.25">
      <c r="A24" s="23"/>
      <c r="B24" s="23"/>
      <c r="C24" s="37"/>
      <c r="D24" s="37"/>
      <c r="E24" s="37"/>
      <c r="F24" s="23"/>
      <c r="G24" s="23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 t="s">
        <v>36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TONATIUH SOSME SANCHEZ</v>
      </c>
      <c r="D34" s="20"/>
      <c r="E34" s="20"/>
      <c r="G34" s="20" t="str">
        <f>Registro!F36</f>
        <v>OCTAVIO OBIL MARTINEZ</v>
      </c>
      <c r="H34" s="20"/>
    </row>
    <row r="35" spans="1:8" ht="28.5" customHeight="1" x14ac:dyDescent="0.25">
      <c r="A35" s="9" t="str">
        <f>B8</f>
        <v>HUMBERTO VEGA MULATO</v>
      </c>
      <c r="C35" s="35" t="s">
        <v>25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A23:B23"/>
    <mergeCell ref="C23:E23"/>
    <mergeCell ref="A21:B21"/>
    <mergeCell ref="C21:E21"/>
    <mergeCell ref="A24:B24"/>
    <mergeCell ref="C24:E24"/>
    <mergeCell ref="F24:G24"/>
    <mergeCell ref="A25:B25"/>
    <mergeCell ref="C25:E25"/>
    <mergeCell ref="F25:G25"/>
    <mergeCell ref="C28:E28"/>
    <mergeCell ref="F28:G28"/>
    <mergeCell ref="A26:B26"/>
    <mergeCell ref="C26:E26"/>
    <mergeCell ref="F26:G26"/>
    <mergeCell ref="F22:G22"/>
    <mergeCell ref="F23:G23"/>
    <mergeCell ref="F21:G21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="98" zoomScaleNormal="98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Programa Integral de fortalecimiento académico (PIFA)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Elaboración de oficios para cada Director de los bachilleratos de la región</v>
      </c>
      <c r="B21" s="23"/>
      <c r="C21" s="37" t="str">
        <f>Registro!G21</f>
        <v>04/02/2025-07/02/2025</v>
      </c>
      <c r="D21" s="37"/>
      <c r="E21" s="37"/>
      <c r="F21" s="23" t="s">
        <v>34</v>
      </c>
      <c r="G21" s="23"/>
      <c r="H21" s="10">
        <v>1</v>
      </c>
    </row>
    <row r="22" spans="1:8" s="6" customFormat="1" ht="35.25" customHeight="1" x14ac:dyDescent="0.25">
      <c r="A22" s="23" t="str">
        <f>Registro!A22</f>
        <v>Promoción del programa PIFA en Cada una de las instituciones educativas de nivel medio superior de la región</v>
      </c>
      <c r="B22" s="23"/>
      <c r="C22" s="37" t="str">
        <f>Registro!G22</f>
        <v>10/02/2025-28/02/2025</v>
      </c>
      <c r="D22" s="37"/>
      <c r="E22" s="37"/>
      <c r="F22" s="23" t="s">
        <v>35</v>
      </c>
      <c r="G22" s="23"/>
      <c r="H22" s="10">
        <v>1</v>
      </c>
    </row>
    <row r="23" spans="1:8" s="6" customFormat="1" ht="35.25" customHeight="1" x14ac:dyDescent="0.25">
      <c r="A23" s="23" t="str">
        <f>Registro!A23</f>
        <v>Ejecución del programa PIFA en las instituciones de nivel medio superior participantes</v>
      </c>
      <c r="B23" s="23"/>
      <c r="C23" s="37" t="str">
        <f>Registro!G23</f>
        <v>04/03/2025-10/06/2025</v>
      </c>
      <c r="D23" s="37"/>
      <c r="E23" s="37"/>
      <c r="F23" s="23" t="s">
        <v>41</v>
      </c>
      <c r="G23" s="23"/>
      <c r="H23" s="10">
        <v>0.66</v>
      </c>
    </row>
    <row r="24" spans="1:8" s="6" customFormat="1" ht="35.25" customHeight="1" x14ac:dyDescent="0.25">
      <c r="A24" s="23"/>
      <c r="B24" s="23"/>
      <c r="C24" s="37"/>
      <c r="D24" s="37"/>
      <c r="E24" s="37"/>
      <c r="F24" s="36" t="s">
        <v>28</v>
      </c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29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OCTAVIO OBIL MARTINEZ</v>
      </c>
      <c r="H35" s="20"/>
    </row>
    <row r="36" spans="1:8" ht="28.5" customHeight="1" x14ac:dyDescent="0.25">
      <c r="A36" s="9" t="str">
        <f>B8</f>
        <v>HUMBERTO VEGA MULATO</v>
      </c>
      <c r="C36" s="35" t="s">
        <v>25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120" zoomScaleNormal="210" zoomScaleSheetLayoutView="12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70.33203125" style="1" customWidth="1"/>
    <col min="3" max="4" width="6.5546875" style="1" customWidth="1"/>
    <col min="5" max="5" width="9.3320312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Programa Integral de fortalecimiento académico (PIFA)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18.7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9.75" customHeight="1" x14ac:dyDescent="0.25">
      <c r="A21" s="36" t="str">
        <f>Registro!A21</f>
        <v>Elaboración de oficios para cada Director de los bachilleratos de la región</v>
      </c>
      <c r="B21" s="36"/>
      <c r="C21" s="37" t="str">
        <f>Registro!G21</f>
        <v>04/02/2025-07/02/2025</v>
      </c>
      <c r="D21" s="37"/>
      <c r="E21" s="37"/>
      <c r="F21" s="23" t="s">
        <v>34</v>
      </c>
      <c r="G21" s="23"/>
      <c r="H21" s="10">
        <v>1</v>
      </c>
    </row>
    <row r="22" spans="1:8" s="6" customFormat="1" ht="21" customHeight="1" x14ac:dyDescent="0.25">
      <c r="A22" s="36" t="str">
        <f>Registro!A22</f>
        <v>Promoción del programa PIFA en Cada una de las instituciones educativas de nivel medio superior de la región</v>
      </c>
      <c r="B22" s="36"/>
      <c r="C22" s="37" t="str">
        <f>Registro!G22</f>
        <v>10/02/2025-28/02/2025</v>
      </c>
      <c r="D22" s="37"/>
      <c r="E22" s="37"/>
      <c r="F22" s="43" t="s">
        <v>37</v>
      </c>
      <c r="G22" s="44"/>
      <c r="H22" s="10">
        <v>1</v>
      </c>
    </row>
    <row r="23" spans="1:8" s="6" customFormat="1" ht="26.25" customHeight="1" x14ac:dyDescent="0.25">
      <c r="A23" s="36" t="str">
        <f>Registro!A23</f>
        <v>Ejecución del programa PIFA en las instituciones de nivel medio superior participantes</v>
      </c>
      <c r="B23" s="36"/>
      <c r="C23" s="37" t="s">
        <v>48</v>
      </c>
      <c r="D23" s="37"/>
      <c r="E23" s="37"/>
      <c r="F23" s="23" t="s">
        <v>40</v>
      </c>
      <c r="G23" s="23"/>
      <c r="H23" s="10">
        <v>1</v>
      </c>
    </row>
    <row r="24" spans="1:8" s="6" customFormat="1" x14ac:dyDescent="0.25">
      <c r="A24" s="36"/>
      <c r="B24" s="36"/>
      <c r="C24" s="37"/>
      <c r="D24" s="37"/>
      <c r="E24" s="37"/>
      <c r="F24" s="36" t="s">
        <v>28</v>
      </c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39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OCTAVIO OBIL MARTINEZ</v>
      </c>
      <c r="H35" s="20"/>
    </row>
    <row r="36" spans="1:8" ht="28.5" customHeight="1" x14ac:dyDescent="0.25">
      <c r="A36" s="9" t="str">
        <f>B8</f>
        <v>HUMBERTO VEGA MULATO</v>
      </c>
      <c r="C36" s="42" t="s">
        <v>25</v>
      </c>
      <c r="D36" s="42"/>
      <c r="E36" s="42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58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2025-06-13T19:28:22Z</dcterms:modified>
</cp:coreProperties>
</file>