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\OneDrive\Documentos\MATERIAL 2 SEM 2024\SGI 2024-2 SEM\PROY ESPECIALES 2024 2 SEM\PI 2025\"/>
    </mc:Choice>
  </mc:AlternateContent>
  <bookViews>
    <workbookView xWindow="0" yWindow="0" windowWidth="20490" windowHeight="77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  <c r="A22" i="8"/>
  <c r="A21" i="8"/>
  <c r="A23" i="9" l="1"/>
  <c r="A22" i="9"/>
  <c r="A21" i="9"/>
  <c r="A23" i="7" l="1"/>
  <c r="A22" i="7"/>
  <c r="A14" i="9" l="1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<sst xmlns="http://schemas.openxmlformats.org/spreadsheetml/2006/main" count="109" uniqueCount="42">
  <si>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</si>
  <si>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</si>
  <si>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</si>
  <si>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</si>
  <si>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</si>
  <si>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</si>
  <si>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</si>
  <si>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</si>
  <si>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</si>
  <si>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</si>
  <si>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</si>
  <si>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</si>
  <si>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</si>
  <si>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</si>
  <si>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</si>
  <si>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</si>
  <si>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</si>
  <si>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</si>
  <si>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</si>
  <si>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</si>
  <si>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</si>
  <si>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</si>
  <si>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</si>
  <si>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</si>
  <si>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</si>
  <si>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</si>
  <si>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M.C.A. EDITH FONSECA GUZMAN</t>
  </si>
  <si>
    <t>SERVICIO TECNOLOGICO</t>
  </si>
  <si>
    <t>Vinculación con las pymes</t>
  </si>
  <si>
    <t>Generar vinculación a traves de suministro, administración y
operación de infraestructura y equipamiento tecnológico y manejo de las Tic´S  a  entidades externas a través de la prestación de servicio tecnológico.</t>
  </si>
  <si>
    <t>LC. ANA KARENINA CORDOBA FERMAN</t>
  </si>
  <si>
    <t>1 Carta de Solicitud de Servicio Tecnologico
1 Oficio de Asignación
1 Constancia de Términación satisfactoria de Servicio Tecnológico</t>
  </si>
  <si>
    <t>Asignación a la Pyme</t>
  </si>
  <si>
    <t>Terminación del Servicio Tecnologico</t>
  </si>
  <si>
    <t>Oficio de Asignación</t>
  </si>
  <si>
    <t xml:space="preserve">Oficio de Solicitud </t>
  </si>
  <si>
    <t>Oficio de Terminación</t>
  </si>
  <si>
    <t>26-08-2024 / 07-01-2025</t>
  </si>
  <si>
    <t>FEBRERO - JUNIO 2025</t>
  </si>
  <si>
    <t>04-02-2025 / 06-06-2025</t>
  </si>
  <si>
    <t>MTRO, OCTAVIO OBIL MARTINEZ</t>
  </si>
  <si>
    <t>VINCULACION E.C.S.T(CAPACITACIONES DISCIPLINARIAS)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</si>
</sst>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28" zoomScale="110" zoomScaleNormal="110" zoomScaleSheetLayoutView="100" workbookViewId="0">
      <selection activeCell="H37" sqref="H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ht="13" x14ac:dyDescent="0.3">
      <c r="A3" s="28" t="s">
        <v>23</v>
      </c>
      <c r="B3" s="28"/>
      <c r="C3" s="28"/>
      <c r="D3" s="28"/>
      <c r="E3" s="28"/>
      <c r="F3" s="28"/>
      <c r="G3" s="2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8" t="s">
        <v>0</v>
      </c>
      <c r="B5" s="28"/>
      <c r="C5" s="28"/>
      <c r="D5" s="28"/>
      <c r="E5" s="28"/>
      <c r="F5" s="28"/>
      <c r="G5" s="28"/>
    </row>
    <row r="6" spans="1:7" ht="13" x14ac:dyDescent="0.3">
      <c r="A6" s="29" t="s">
        <v>1</v>
      </c>
      <c r="B6" s="29"/>
      <c r="C6" s="29"/>
      <c r="D6" s="34" t="s">
        <v>24</v>
      </c>
      <c r="E6" s="34"/>
      <c r="F6" s="34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4" t="s">
        <v>26</v>
      </c>
      <c r="C8" s="24"/>
      <c r="D8" s="24"/>
      <c r="E8" s="24"/>
      <c r="F8" s="24"/>
      <c r="G8" s="24"/>
    </row>
    <row r="9" spans="1:7" ht="14.5" x14ac:dyDescent="0.35">
      <c r="A9"/>
      <c r="B9"/>
      <c r="C9"/>
      <c r="E9" s="4" t="s">
        <v>11</v>
      </c>
      <c r="F9" s="35" t="s">
        <v>38</v>
      </c>
      <c r="G9" s="35"/>
    </row>
    <row r="11" spans="1:7" ht="31.5" customHeight="1" x14ac:dyDescent="0.3">
      <c r="A11" s="4" t="s">
        <v>4</v>
      </c>
      <c r="B11" s="25" t="s">
        <v>27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5">
      <c r="A14" s="27" t="s">
        <v>29</v>
      </c>
      <c r="B14" s="27"/>
      <c r="C14" s="27"/>
      <c r="D14" s="27"/>
      <c r="E14" s="27"/>
      <c r="F14" s="27"/>
      <c r="G14" s="27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5">
      <c r="A17" s="27" t="s">
        <v>31</v>
      </c>
      <c r="B17" s="27"/>
      <c r="C17" s="27"/>
      <c r="D17" s="27"/>
      <c r="E17" s="27"/>
      <c r="F17" s="27"/>
      <c r="G17" s="27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5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25">
      <c r="A21" s="18" t="s">
        <v>28</v>
      </c>
      <c r="B21" s="19"/>
      <c r="C21" s="19"/>
      <c r="D21" s="19"/>
      <c r="E21" s="19"/>
      <c r="F21" s="20"/>
      <c r="G21" s="12" t="s">
        <v>39</v>
      </c>
    </row>
    <row r="22" spans="1:7" s="6" customFormat="1" x14ac:dyDescent="0.25">
      <c r="A22" s="21" t="s">
        <v>32</v>
      </c>
      <c r="B22" s="22"/>
      <c r="C22" s="22"/>
      <c r="D22" s="22"/>
      <c r="E22" s="22"/>
      <c r="F22" s="23"/>
      <c r="G22" s="12" t="s">
        <v>39</v>
      </c>
    </row>
    <row r="23" spans="1:7" s="6" customFormat="1" x14ac:dyDescent="0.25">
      <c r="A23" s="18" t="s">
        <v>33</v>
      </c>
      <c r="B23" s="19"/>
      <c r="C23" s="19"/>
      <c r="D23" s="19"/>
      <c r="E23" s="19"/>
      <c r="F23" s="20"/>
      <c r="G23" s="12" t="s">
        <v>39</v>
      </c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18"/>
      <c r="B31" s="19"/>
      <c r="C31" s="19"/>
      <c r="D31" s="19"/>
      <c r="E31" s="19"/>
      <c r="F31" s="20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46.5" customHeight="1" x14ac:dyDescent="0.25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6" t="str">
        <f>B8</f>
        <v>M.C.A. EDITH FONSECA GUZMAN</v>
      </c>
      <c r="C37" s="24" t="s">
        <v>30</v>
      </c>
      <c r="D37" s="24"/>
      <c r="E37"/>
      <c r="F37" s="24" t="s">
        <v>40</v>
      </c>
      <c r="G37" s="24"/>
    </row>
    <row r="38" spans="1:7" ht="28.5" customHeight="1" x14ac:dyDescent="0.25">
      <c r="A38" s="10" t="s">
        <v>15</v>
      </c>
      <c r="C38" s="32" t="s">
        <v>25</v>
      </c>
      <c r="D38" s="32"/>
      <c r="F38" s="33" t="s">
        <v>14</v>
      </c>
      <c r="G38" s="33"/>
    </row>
    <row r="40" spans="1:7" x14ac:dyDescent="0.25">
      <c r="A40" s="30" t="s">
        <v>19</v>
      </c>
      <c r="B40" s="30"/>
      <c r="C40" s="30"/>
      <c r="D40" s="30"/>
      <c r="E40" s="30"/>
      <c r="F40" s="30"/>
      <c r="G40" s="30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A21" sqref="A21:H2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A1" s="7"/>
      <c r="B1" s="44" t="s">
        <v>22</v>
      </c>
      <c r="C1" s="44"/>
      <c r="D1" s="44"/>
      <c r="E1" s="44"/>
      <c r="F1" s="44"/>
      <c r="G1" s="44"/>
      <c r="H1" s="44"/>
    </row>
    <row r="3" spans="1:8" ht="13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45" t="s">
        <v>24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M.C.A. EDITH FONSECA GUZMAN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1</v>
      </c>
      <c r="C9" s="24"/>
      <c r="D9" s="9"/>
      <c r="F9" s="4" t="s">
        <v>11</v>
      </c>
      <c r="G9" s="35" t="str">
        <f>Registro!F9</f>
        <v>FEBRERO - JUNIO 2025</v>
      </c>
      <c r="H9" s="35"/>
    </row>
    <row r="11" spans="1:8" ht="31.5" customHeight="1" x14ac:dyDescent="0.3">
      <c r="A11" s="4" t="s">
        <v>4</v>
      </c>
      <c r="B11" s="25" t="str">
        <f>Registro!B11</f>
        <v>SERVICIO TECNOLOGICO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">
        <v>29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5">
      <c r="A17" s="27" t="str">
        <f>Registro!A17</f>
        <v>1 Carta de Solicitud de Servicio Tecnologico
1 Oficio de Asignación
1 Constancia de Términación satisfactoria de Servicio Tecnológico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5">
      <c r="A21" s="27" t="str">
        <f>Registro!A21</f>
        <v>Vinculación con las pymes</v>
      </c>
      <c r="B21" s="27"/>
      <c r="C21" s="41" t="s">
        <v>39</v>
      </c>
      <c r="D21" s="41"/>
      <c r="E21" s="41"/>
      <c r="F21" s="27" t="s">
        <v>35</v>
      </c>
      <c r="G21" s="27"/>
      <c r="H21" s="11">
        <v>1</v>
      </c>
    </row>
    <row r="22" spans="1:8" s="6" customFormat="1" ht="35.25" customHeight="1" x14ac:dyDescent="0.25">
      <c r="A22" s="27" t="str">
        <f>Registro!A22</f>
        <v>Asignación a la Pyme</v>
      </c>
      <c r="B22" s="27"/>
      <c r="C22" s="41" t="s">
        <v>39</v>
      </c>
      <c r="D22" s="41"/>
      <c r="E22" s="41"/>
      <c r="F22" s="27" t="s">
        <v>34</v>
      </c>
      <c r="G22" s="27"/>
      <c r="H22" s="11">
        <v>0</v>
      </c>
    </row>
    <row r="23" spans="1:8" s="6" customFormat="1" ht="35.25" customHeight="1" x14ac:dyDescent="0.25">
      <c r="A23" s="27" t="str">
        <f>Registro!A23</f>
        <v>Terminación del Servicio Tecnologico</v>
      </c>
      <c r="B23" s="27"/>
      <c r="C23" s="41" t="s">
        <v>39</v>
      </c>
      <c r="D23" s="41"/>
      <c r="E23" s="41"/>
      <c r="F23" s="27" t="s">
        <v>36</v>
      </c>
      <c r="G23" s="27"/>
      <c r="H23" s="11">
        <v>0</v>
      </c>
    </row>
    <row r="24" spans="1:8" s="6" customFormat="1" ht="35.25" customHeight="1" x14ac:dyDescent="0.25">
      <c r="A24" s="27"/>
      <c r="B24" s="27"/>
      <c r="C24" s="41"/>
      <c r="D24" s="41"/>
      <c r="E24" s="41"/>
      <c r="F24" s="27"/>
      <c r="G24" s="27"/>
      <c r="H24" s="11"/>
    </row>
    <row r="25" spans="1:8" s="6" customFormat="1" ht="35.25" customHeight="1" x14ac:dyDescent="0.25">
      <c r="A25" s="27"/>
      <c r="B25" s="27"/>
      <c r="C25" s="41"/>
      <c r="D25" s="41"/>
      <c r="E25" s="41"/>
      <c r="F25" s="40"/>
      <c r="G25" s="40"/>
      <c r="H25" s="11"/>
    </row>
    <row r="26" spans="1:8" s="6" customFormat="1" ht="35.25" customHeight="1" x14ac:dyDescent="0.25">
      <c r="A26" s="27"/>
      <c r="B26" s="27"/>
      <c r="C26" s="41"/>
      <c r="D26" s="41"/>
      <c r="E26" s="41"/>
      <c r="F26" s="27"/>
      <c r="G26" s="27"/>
      <c r="H26" s="11"/>
    </row>
    <row r="27" spans="1:8" s="6" customFormat="1" ht="35.25" customHeight="1" x14ac:dyDescent="0.25">
      <c r="A27" s="27"/>
      <c r="B27" s="27"/>
      <c r="C27" s="41"/>
      <c r="D27" s="41"/>
      <c r="E27" s="41"/>
      <c r="F27" s="27"/>
      <c r="G27" s="27"/>
      <c r="H27" s="11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Registro!C37</f>
        <v>LC. ANA KARENINA CORDOBA FERMAN</v>
      </c>
      <c r="D35" s="24"/>
      <c r="E35" s="24"/>
      <c r="G35" s="24" t="str">
        <f>Registro!F37</f>
        <v>MTRO, OCTAVIO OBIL MARTINEZ</v>
      </c>
      <c r="H35" s="24"/>
    </row>
    <row r="36" spans="1:8" ht="28.5" customHeight="1" x14ac:dyDescent="0.25">
      <c r="A36" s="10" t="str">
        <f>B8</f>
        <v>M.C.A. EDITH FONSECA GUZMAN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5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4" zoomScaleNormal="100" zoomScaleSheetLayoutView="100" workbookViewId="0">
      <selection activeCell="J23" sqref="J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4" t="s">
        <v>22</v>
      </c>
      <c r="C1" s="44"/>
      <c r="D1" s="44"/>
      <c r="E1" s="44"/>
      <c r="F1" s="44"/>
      <c r="G1" s="44"/>
      <c r="H1" s="44"/>
    </row>
    <row r="3" spans="1:8" ht="13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45" t="str">
        <f>Registro!D6</f>
        <v>EN GESTION EMPRESARIAL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M.C.A. EDITH FONSECA GUZMAN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2</v>
      </c>
      <c r="C9" s="24"/>
      <c r="D9" s="9"/>
      <c r="F9" s="4" t="s">
        <v>11</v>
      </c>
      <c r="G9" s="35" t="str">
        <f>Registro!F9</f>
        <v>FEBRERO - JUNIO 2025</v>
      </c>
      <c r="H9" s="35"/>
    </row>
    <row r="11" spans="1:8" ht="13" x14ac:dyDescent="0.3">
      <c r="A11" s="4" t="s">
        <v>4</v>
      </c>
      <c r="B11" s="24" t="str">
        <f>Registro!B11</f>
        <v>SERVICIO TECNOLOGICO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5">
      <c r="A14" s="27" t="str">
        <f>Registro!A14</f>
        <v>Generar vinculación a traves de suministro, administración y
operación de infraestructura y equipamiento tecnológico y manejo de las Tic´S  a  entidades externas a través de la prestación de servicio tecnológico.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5">
      <c r="A17" s="27" t="str">
        <f>Registro!A17</f>
        <v>1 Carta de Solicitud de Servicio Tecnologico
1 Oficio de Asignación
1 Constancia de Términación satisfactoria de Servicio Tecnológico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5">
      <c r="A21" s="27" t="str">
        <f>Registro!A21</f>
        <v>Vinculación con las pymes</v>
      </c>
      <c r="B21" s="27"/>
      <c r="C21" s="41" t="s">
        <v>39</v>
      </c>
      <c r="D21" s="41"/>
      <c r="E21" s="41"/>
      <c r="F21" s="27" t="s">
        <v>35</v>
      </c>
      <c r="G21" s="27"/>
      <c r="H21" s="11">
        <v>1</v>
      </c>
    </row>
    <row r="22" spans="1:8" s="6" customFormat="1" ht="35.25" customHeight="1" x14ac:dyDescent="0.25">
      <c r="A22" s="27" t="str">
        <f>Registro!A22</f>
        <v>Asignación a la Pyme</v>
      </c>
      <c r="B22" s="27"/>
      <c r="C22" s="41" t="s">
        <v>39</v>
      </c>
      <c r="D22" s="41"/>
      <c r="E22" s="41"/>
      <c r="F22" s="27" t="s">
        <v>34</v>
      </c>
      <c r="G22" s="27"/>
      <c r="H22" s="11">
        <v>1</v>
      </c>
    </row>
    <row r="23" spans="1:8" s="6" customFormat="1" ht="35.25" customHeight="1" x14ac:dyDescent="0.25">
      <c r="A23" s="27" t="str">
        <f>Registro!A23</f>
        <v>Terminación del Servicio Tecnologico</v>
      </c>
      <c r="B23" s="27"/>
      <c r="C23" s="41" t="s">
        <v>39</v>
      </c>
      <c r="D23" s="41"/>
      <c r="E23" s="41"/>
      <c r="F23" s="27" t="s">
        <v>36</v>
      </c>
      <c r="G23" s="27"/>
      <c r="H23" s="11">
        <v>0</v>
      </c>
    </row>
    <row r="24" spans="1:8" s="6" customFormat="1" ht="35.25" customHeight="1" x14ac:dyDescent="0.25">
      <c r="A24" s="27"/>
      <c r="B24" s="27"/>
      <c r="C24" s="41"/>
      <c r="D24" s="41"/>
      <c r="E24" s="41"/>
      <c r="F24" s="27"/>
      <c r="G24" s="27"/>
      <c r="H24" s="11"/>
    </row>
    <row r="25" spans="1:8" s="6" customFormat="1" ht="35.25" customHeight="1" x14ac:dyDescent="0.25">
      <c r="A25" s="27"/>
      <c r="B25" s="27"/>
      <c r="C25" s="41"/>
      <c r="D25" s="41"/>
      <c r="E25" s="41"/>
      <c r="F25" s="40"/>
      <c r="G25" s="40"/>
      <c r="H25" s="11"/>
    </row>
    <row r="26" spans="1:8" s="6" customFormat="1" ht="35.25" customHeight="1" x14ac:dyDescent="0.25">
      <c r="A26" s="27"/>
      <c r="B26" s="27"/>
      <c r="C26" s="41"/>
      <c r="D26" s="41"/>
      <c r="E26" s="41"/>
      <c r="F26" s="27"/>
      <c r="G26" s="27"/>
      <c r="H26" s="11"/>
    </row>
    <row r="27" spans="1:8" s="6" customFormat="1" ht="35.25" customHeight="1" x14ac:dyDescent="0.25">
      <c r="A27" s="27"/>
      <c r="B27" s="27"/>
      <c r="C27" s="41"/>
      <c r="D27" s="41"/>
      <c r="E27" s="41"/>
      <c r="F27" s="27"/>
      <c r="G27" s="27"/>
      <c r="H27" s="11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Registro!C37</f>
        <v>LC. ANA KARENINA CORDOBA FERMAN</v>
      </c>
      <c r="D35" s="24"/>
      <c r="E35" s="24"/>
      <c r="G35" s="24" t="str">
        <f>Registro!F37</f>
        <v>MTRO, OCTAVIO OBIL MARTINEZ</v>
      </c>
      <c r="H35" s="24"/>
    </row>
    <row r="36" spans="1:8" ht="28.5" customHeight="1" x14ac:dyDescent="0.25">
      <c r="A36" s="10" t="str">
        <f>B8</f>
        <v>M.C.A. EDITH FONSECA GUZMAN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5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6" zoomScaleNormal="100" zoomScaleSheetLayoutView="100" workbookViewId="0">
      <selection activeCell="J16" sqref="J1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4" t="s">
        <v>22</v>
      </c>
      <c r="C1" s="44"/>
      <c r="D1" s="44"/>
      <c r="E1" s="44"/>
      <c r="F1" s="44"/>
      <c r="G1" s="44"/>
      <c r="H1" s="44"/>
    </row>
    <row r="3" spans="1:8" ht="13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45" t="str">
        <f>Registro!D6</f>
        <v>EN GESTION EMPRESARIAL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M.C.A. EDITH FONSECA GUZMAN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3</v>
      </c>
      <c r="C9" s="24"/>
      <c r="D9" s="9"/>
      <c r="F9" s="4" t="s">
        <v>11</v>
      </c>
      <c r="G9" s="35" t="str">
        <f>Registro!F9</f>
        <v>FEBRERO - JUNIO 2025</v>
      </c>
      <c r="H9" s="35"/>
    </row>
    <row r="11" spans="1:8" ht="13" x14ac:dyDescent="0.3">
      <c r="A11" s="4" t="s">
        <v>4</v>
      </c>
      <c r="B11" s="24" t="s">
        <v>41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Generar vinculación a traves de suministro, administración y
operación de infraestructura y equipamiento tecnológico y manejo de las Tic´S  a  entidades externas a través de la prestación de servicio tecnológico.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39.75" customHeight="1" x14ac:dyDescent="0.25">
      <c r="A17" s="27" t="str">
        <f>Registro!A17</f>
        <v>1 Carta de Solicitud de Servicio Tecnologico
1 Oficio de Asignación
1 Constancia de Términación satisfactoria de Servicio Tecnológico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28.5" customHeight="1" x14ac:dyDescent="0.25">
      <c r="A21" s="27" t="str">
        <f>Registro!A21</f>
        <v>Vinculación con las pymes</v>
      </c>
      <c r="B21" s="27"/>
      <c r="C21" s="41" t="s">
        <v>37</v>
      </c>
      <c r="D21" s="41"/>
      <c r="E21" s="41"/>
      <c r="F21" s="27" t="s">
        <v>35</v>
      </c>
      <c r="G21" s="27"/>
      <c r="H21" s="11">
        <v>1</v>
      </c>
    </row>
    <row r="22" spans="1:8" s="6" customFormat="1" ht="25.5" customHeight="1" x14ac:dyDescent="0.25">
      <c r="A22" s="27" t="str">
        <f>Registro!A22</f>
        <v>Asignación a la Pyme</v>
      </c>
      <c r="B22" s="27"/>
      <c r="C22" s="41" t="s">
        <v>37</v>
      </c>
      <c r="D22" s="41"/>
      <c r="E22" s="41"/>
      <c r="F22" s="27" t="s">
        <v>34</v>
      </c>
      <c r="G22" s="27"/>
      <c r="H22" s="11">
        <v>1</v>
      </c>
    </row>
    <row r="23" spans="1:8" s="6" customFormat="1" ht="27" customHeight="1" x14ac:dyDescent="0.25">
      <c r="A23" s="27" t="str">
        <f>Registro!A23</f>
        <v>Terminación del Servicio Tecnologico</v>
      </c>
      <c r="B23" s="27"/>
      <c r="C23" s="41" t="s">
        <v>37</v>
      </c>
      <c r="D23" s="41"/>
      <c r="E23" s="41"/>
      <c r="F23" s="27" t="s">
        <v>36</v>
      </c>
      <c r="G23" s="27"/>
      <c r="H23" s="11">
        <v>1</v>
      </c>
    </row>
    <row r="24" spans="1:8" s="6" customFormat="1" x14ac:dyDescent="0.25">
      <c r="A24" s="40"/>
      <c r="B24" s="40"/>
      <c r="C24" s="41"/>
      <c r="D24" s="41"/>
      <c r="E24" s="41"/>
      <c r="F24" s="40"/>
      <c r="G24" s="40"/>
      <c r="H24" s="11"/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1"/>
    </row>
    <row r="26" spans="1:8" s="6" customFormat="1" x14ac:dyDescent="0.25">
      <c r="A26" s="40"/>
      <c r="B26" s="40"/>
      <c r="C26" s="41"/>
      <c r="D26" s="41"/>
      <c r="E26" s="41"/>
      <c r="F26" s="27"/>
      <c r="G26" s="27"/>
      <c r="H26" s="11"/>
    </row>
    <row r="27" spans="1:8" s="6" customFormat="1" x14ac:dyDescent="0.25">
      <c r="A27" s="40"/>
      <c r="B27" s="40"/>
      <c r="C27" s="41"/>
      <c r="D27" s="41"/>
      <c r="E27" s="41"/>
      <c r="F27" s="27"/>
      <c r="G27" s="27"/>
      <c r="H27" s="11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Registro!C37</f>
        <v>LC. ANA KARENINA CORDOBA FERMAN</v>
      </c>
      <c r="D35" s="24"/>
      <c r="E35" s="24"/>
      <c r="G35" s="24" t="str">
        <f>Registro!F37</f>
        <v>MTRO, OCTAVIO OBIL MARTINEZ</v>
      </c>
      <c r="H35" s="24"/>
    </row>
    <row r="36" spans="1:8" ht="28.5" customHeight="1" x14ac:dyDescent="0.25">
      <c r="A36" s="10" t="str">
        <f>B8</f>
        <v>M.C.A. EDITH FONSECA GUZMAN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5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2025-06-20T18:31:31Z</dcterms:modified>
</cp:coreProperties>
</file>