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\OneDrive\Documentos\MATERIAL 2 SEM 2024\SGI 2024-2 SEM\PROY ESPECIALES 2024 2 SEM\PI 2025\"/>
    </mc:Choice>
  </mc:AlternateContent>
  <bookViews>
    <workbookView xWindow="0" yWindow="0" windowWidth="20490" windowHeight="776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7" l="1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25" i="8"/>
  <c r="A24" i="8"/>
  <c r="A23" i="8"/>
  <c r="A22" i="8"/>
  <c r="A21" i="8"/>
  <c r="A17" i="8"/>
  <c r="A14" i="8"/>
  <c r="B11" i="8"/>
  <c r="G9" i="8"/>
  <c r="B8" i="8"/>
  <c r="A36" i="8" s="1"/>
  <c r="D6" i="8"/>
  <c r="G33" i="7"/>
  <c r="C33" i="7"/>
  <c r="A21" i="7"/>
  <c r="A17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<sst xmlns="http://schemas.openxmlformats.org/spreadsheetml/2006/main" count="122" uniqueCount="51">
  <si>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</si>
  <si>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</si>
  <si>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</si>
  <si>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</si>
  <si>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</si>
  <si>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</si>
  <si>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</si>
  <si>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</si>
  <si>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</si>
  <si>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</si>
  <si>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</si>
  <si>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</si>
  <si>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</si>
  <si>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</si>
  <si>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</si>
  <si>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</si>
  <si>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</si>
  <si>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</si>
  <si>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</si>
  <si>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</si>
  <si>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</si>
  <si>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</si>
  <si>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</si>
  <si>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</si>
  <si>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</si>
  <si>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</si>
  <si>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</si>
  <si>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</si>
  <si>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</si>
  <si>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</si>
  <si>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</si>
  <si>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</si>
  <si>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</si>
  <si>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</si>
  <si>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</si>
  <si>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</si>
  <si>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</si>
  <si>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</si>
  <si>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</si>
  <si>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</si>
  <si>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</si>
  <si>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</si>
  <si>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</si>
  <si>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Formato de PAT</t>
  </si>
  <si>
    <t>Se realizó la asesoria grupal e individual, cumpliendo con lo establecido en el PAT</t>
  </si>
  <si>
    <t>Captura de pantalla</t>
  </si>
  <si>
    <t>Se realizó  el PAT</t>
  </si>
  <si>
    <t>Revisión y llenado de formatos, Lista de tutorados y  alumnos aprobados.</t>
  </si>
  <si>
    <t>04-02-2025 / 06-06-2025</t>
  </si>
  <si>
    <t>MTRO. OCTAVIO OBIL MARTINEZ</t>
  </si>
  <si>
    <t>FEBRERO - JUNIO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</si>
</sst>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zoomScale="110" zoomScaleNormal="110" zoomScaleSheetLayoutView="100" workbookViewId="0">
      <selection activeCell="I11" sqref="I11"/>
    </sheetView>
  </sheetViews>
  <sheetFormatPr baseColWidth="10" defaultColWidth="11.453125" defaultRowHeight="12.5" x14ac:dyDescent="0.25"/>
  <cols>
    <col min="1" max="1" width="38.54296875" style="1" bestFit="1" customWidth="1"/>
    <col min="2" max="2" width="4.7265625" style="1" bestFit="1" customWidth="1"/>
    <col min="3" max="4" width="11.1796875" style="1" customWidth="1"/>
    <col min="5" max="5" width="7.54296875" style="1" customWidth="1"/>
    <col min="6" max="6" width="11.453125" style="1"/>
    <col min="7" max="7" width="20.81640625" style="1" customWidth="1"/>
    <col min="8" max="16384" width="11.453125" style="1"/>
  </cols>
  <sheetData>
    <row r="1" spans="1:7" ht="56.25" customHeight="1" x14ac:dyDescent="0.25">
      <c r="A1" s="7"/>
      <c r="B1" s="34" t="s">
        <v>21</v>
      </c>
      <c r="C1" s="34"/>
      <c r="D1" s="34"/>
      <c r="E1" s="34"/>
      <c r="F1" s="34"/>
      <c r="G1" s="34"/>
    </row>
    <row r="3" spans="1:7" ht="13" x14ac:dyDescent="0.3">
      <c r="A3" s="36" t="s">
        <v>23</v>
      </c>
      <c r="B3" s="36"/>
      <c r="C3" s="36"/>
      <c r="D3" s="36"/>
      <c r="E3" s="36"/>
      <c r="F3" s="36"/>
      <c r="G3" s="36"/>
    </row>
    <row r="4" spans="1:7" ht="13" x14ac:dyDescent="0.3">
      <c r="A4" s="2"/>
      <c r="B4" s="2"/>
      <c r="C4" s="2"/>
      <c r="D4" s="2"/>
      <c r="E4" s="2"/>
    </row>
    <row r="5" spans="1:7" ht="13" x14ac:dyDescent="0.3">
      <c r="A5" s="36" t="s">
        <v>0</v>
      </c>
      <c r="B5" s="36"/>
      <c r="C5" s="36"/>
      <c r="D5" s="36"/>
      <c r="E5" s="36"/>
      <c r="F5" s="36"/>
      <c r="G5" s="36"/>
    </row>
    <row r="6" spans="1:7" ht="13" x14ac:dyDescent="0.3">
      <c r="A6" s="37" t="s">
        <v>1</v>
      </c>
      <c r="B6" s="37"/>
      <c r="C6" s="37"/>
      <c r="D6" s="22" t="s">
        <v>24</v>
      </c>
      <c r="E6" s="22"/>
      <c r="F6" s="22"/>
      <c r="G6" s="3"/>
    </row>
    <row r="7" spans="1:7" ht="13" x14ac:dyDescent="0.3">
      <c r="A7" s="2"/>
      <c r="B7" s="2"/>
      <c r="C7" s="2"/>
      <c r="D7" s="2"/>
      <c r="E7" s="2"/>
    </row>
    <row r="8" spans="1:7" ht="13" x14ac:dyDescent="0.3">
      <c r="A8" s="4" t="s">
        <v>3</v>
      </c>
      <c r="B8" s="25" t="s">
        <v>41</v>
      </c>
      <c r="C8" s="25"/>
      <c r="D8" s="25"/>
      <c r="E8" s="25"/>
      <c r="F8" s="25"/>
      <c r="G8" s="25"/>
    </row>
    <row r="9" spans="1:7" ht="14.5" x14ac:dyDescent="0.35">
      <c r="A9"/>
      <c r="B9"/>
      <c r="C9"/>
      <c r="E9" s="4" t="s">
        <v>11</v>
      </c>
      <c r="F9" s="24" t="s">
        <v>50</v>
      </c>
      <c r="G9" s="24"/>
    </row>
    <row r="11" spans="1:7" ht="31.5" customHeight="1" x14ac:dyDescent="0.3">
      <c r="A11" s="4" t="s">
        <v>4</v>
      </c>
      <c r="B11" s="35" t="s">
        <v>40</v>
      </c>
      <c r="C11" s="35"/>
      <c r="D11" s="35"/>
      <c r="E11" s="35"/>
      <c r="F11" s="35"/>
      <c r="G11" s="35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5">
      <c r="A14" s="23" t="s">
        <v>36</v>
      </c>
      <c r="B14" s="23"/>
      <c r="C14" s="23"/>
      <c r="D14" s="23"/>
      <c r="E14" s="23"/>
      <c r="F14" s="23"/>
      <c r="G14" s="23"/>
    </row>
    <row r="15" spans="1:7" s="6" customFormat="1" x14ac:dyDescent="0.25">
      <c r="A15" s="8"/>
      <c r="B15" s="8"/>
      <c r="C15" s="8"/>
      <c r="D15" s="8"/>
      <c r="E15" s="8"/>
      <c r="F15" s="8"/>
      <c r="G15" s="8"/>
    </row>
    <row r="16" spans="1:7" s="6" customFormat="1" x14ac:dyDescent="0.25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5">
      <c r="A17" s="23" t="s">
        <v>37</v>
      </c>
      <c r="B17" s="23"/>
      <c r="C17" s="23"/>
      <c r="D17" s="23"/>
      <c r="E17" s="23"/>
      <c r="F17" s="23"/>
      <c r="G17" s="23"/>
    </row>
    <row r="18" spans="1:7" s="6" customFormat="1" x14ac:dyDescent="0.25">
      <c r="A18" s="8"/>
      <c r="B18" s="8"/>
      <c r="C18" s="8"/>
      <c r="D18" s="8"/>
      <c r="E18" s="8"/>
      <c r="F18" s="8"/>
      <c r="G18" s="8"/>
    </row>
    <row r="19" spans="1:7" s="6" customFormat="1" x14ac:dyDescent="0.25">
      <c r="A19" s="20" t="s">
        <v>18</v>
      </c>
      <c r="B19" s="20"/>
      <c r="C19" s="20"/>
      <c r="D19" s="20"/>
      <c r="E19" s="20"/>
      <c r="F19" s="20"/>
      <c r="G19" s="20"/>
    </row>
    <row r="20" spans="1:7" s="6" customFormat="1" x14ac:dyDescent="0.25">
      <c r="A20" s="28" t="s">
        <v>6</v>
      </c>
      <c r="B20" s="29"/>
      <c r="C20" s="29"/>
      <c r="D20" s="29"/>
      <c r="E20" s="29"/>
      <c r="F20" s="30"/>
      <c r="G20" s="13" t="s">
        <v>13</v>
      </c>
    </row>
    <row r="21" spans="1:7" s="6" customFormat="1" x14ac:dyDescent="0.25">
      <c r="A21" s="31" t="s">
        <v>46</v>
      </c>
      <c r="B21" s="32"/>
      <c r="C21" s="32"/>
      <c r="D21" s="32"/>
      <c r="E21" s="32"/>
      <c r="F21" s="33"/>
      <c r="G21" s="17" t="s">
        <v>48</v>
      </c>
    </row>
    <row r="22" spans="1:7" s="6" customFormat="1" x14ac:dyDescent="0.25">
      <c r="A22" s="31" t="s">
        <v>44</v>
      </c>
      <c r="B22" s="32"/>
      <c r="C22" s="32"/>
      <c r="D22" s="32"/>
      <c r="E22" s="32"/>
      <c r="F22" s="33"/>
      <c r="G22" s="18" t="s">
        <v>48</v>
      </c>
    </row>
    <row r="23" spans="1:7" s="6" customFormat="1" x14ac:dyDescent="0.25">
      <c r="A23" s="31" t="s">
        <v>47</v>
      </c>
      <c r="B23" s="32"/>
      <c r="C23" s="32"/>
      <c r="D23" s="32"/>
      <c r="E23" s="32"/>
      <c r="F23" s="33"/>
      <c r="G23" s="18" t="s">
        <v>48</v>
      </c>
    </row>
    <row r="24" spans="1:7" s="6" customFormat="1" x14ac:dyDescent="0.25">
      <c r="A24" s="31"/>
      <c r="B24" s="32"/>
      <c r="C24" s="32"/>
      <c r="D24" s="32"/>
      <c r="E24" s="32"/>
      <c r="F24" s="33"/>
      <c r="G24" s="17"/>
    </row>
    <row r="25" spans="1:7" s="6" customFormat="1" x14ac:dyDescent="0.25">
      <c r="A25" s="31"/>
      <c r="B25" s="32"/>
      <c r="C25" s="32"/>
      <c r="D25" s="32"/>
      <c r="E25" s="32"/>
      <c r="F25" s="33"/>
      <c r="G25" s="12"/>
    </row>
    <row r="26" spans="1:7" s="6" customFormat="1" x14ac:dyDescent="0.25">
      <c r="A26" s="31"/>
      <c r="B26" s="32"/>
      <c r="C26" s="32"/>
      <c r="D26" s="32"/>
      <c r="E26" s="32"/>
      <c r="F26" s="33"/>
      <c r="G26" s="12"/>
    </row>
    <row r="27" spans="1:7" s="6" customFormat="1" x14ac:dyDescent="0.25">
      <c r="A27" s="31"/>
      <c r="B27" s="32"/>
      <c r="C27" s="32"/>
      <c r="D27" s="32"/>
      <c r="E27" s="32"/>
      <c r="F27" s="33"/>
      <c r="G27" s="12"/>
    </row>
    <row r="28" spans="1:7" s="6" customFormat="1" x14ac:dyDescent="0.25">
      <c r="A28" s="31"/>
      <c r="B28" s="32"/>
      <c r="C28" s="32"/>
      <c r="D28" s="32"/>
      <c r="E28" s="32"/>
      <c r="F28" s="33"/>
      <c r="G28" s="12"/>
    </row>
    <row r="29" spans="1:7" s="6" customFormat="1" x14ac:dyDescent="0.25">
      <c r="A29" s="31"/>
      <c r="B29" s="32"/>
      <c r="C29" s="32"/>
      <c r="D29" s="32"/>
      <c r="E29" s="32"/>
      <c r="F29" s="33"/>
      <c r="G29" s="12"/>
    </row>
    <row r="30" spans="1:7" s="6" customFormat="1" x14ac:dyDescent="0.25">
      <c r="A30" s="31"/>
      <c r="B30" s="32"/>
      <c r="C30" s="32"/>
      <c r="D30" s="32"/>
      <c r="E30" s="32"/>
      <c r="F30" s="33"/>
      <c r="G30" s="12"/>
    </row>
    <row r="31" spans="1:7" s="6" customFormat="1" x14ac:dyDescent="0.25">
      <c r="A31" s="9"/>
      <c r="B31" s="9"/>
      <c r="C31" s="9"/>
      <c r="D31" s="9"/>
      <c r="E31" s="9"/>
      <c r="F31" s="9"/>
      <c r="G31" s="1"/>
    </row>
    <row r="32" spans="1:7" s="6" customFormat="1" x14ac:dyDescent="0.25">
      <c r="A32" s="20" t="s">
        <v>10</v>
      </c>
      <c r="B32" s="20"/>
      <c r="C32" s="20"/>
      <c r="D32" s="20"/>
      <c r="E32" s="20"/>
      <c r="F32" s="20"/>
      <c r="G32" s="20"/>
    </row>
    <row r="33" spans="1:7" s="6" customFormat="1" ht="46.5" customHeight="1" x14ac:dyDescent="0.25">
      <c r="A33" s="21"/>
      <c r="B33" s="21"/>
      <c r="C33" s="21"/>
      <c r="D33" s="21"/>
      <c r="E33" s="21"/>
      <c r="F33" s="21"/>
      <c r="G33" s="21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5">
      <c r="A36" s="16" t="str">
        <f>B8</f>
        <v>M.C.A. EDITH FONSECA GUZMAN</v>
      </c>
      <c r="C36" s="25" t="s">
        <v>42</v>
      </c>
      <c r="D36" s="25"/>
      <c r="E36"/>
      <c r="F36" s="25" t="s">
        <v>49</v>
      </c>
      <c r="G36" s="25"/>
    </row>
    <row r="37" spans="1:7" ht="28.5" customHeight="1" x14ac:dyDescent="0.25">
      <c r="A37" s="10" t="s">
        <v>15</v>
      </c>
      <c r="C37" s="26" t="s">
        <v>25</v>
      </c>
      <c r="D37" s="26"/>
      <c r="F37" s="27" t="s">
        <v>14</v>
      </c>
      <c r="G37" s="27"/>
    </row>
    <row r="39" spans="1:7" x14ac:dyDescent="0.25">
      <c r="A39" s="19" t="s">
        <v>19</v>
      </c>
      <c r="B39" s="19"/>
      <c r="C39" s="19"/>
      <c r="D39" s="19"/>
      <c r="E39" s="19"/>
      <c r="F39" s="19"/>
      <c r="G39" s="19"/>
    </row>
  </sheetData>
  <mergeCells count="32"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27:F27"/>
    <mergeCell ref="A28:F28"/>
    <mergeCell ref="A5:G5"/>
    <mergeCell ref="A23:F23"/>
    <mergeCell ref="A39:G39"/>
    <mergeCell ref="A32:G32"/>
    <mergeCell ref="A33:G33"/>
    <mergeCell ref="A19:G19"/>
    <mergeCell ref="D6:F6"/>
    <mergeCell ref="A17:G17"/>
    <mergeCell ref="A16:G16"/>
    <mergeCell ref="F9:G9"/>
    <mergeCell ref="C36:D36"/>
    <mergeCell ref="C37:D37"/>
    <mergeCell ref="F36:G36"/>
    <mergeCell ref="F37:G37"/>
    <mergeCell ref="A20:F20"/>
    <mergeCell ref="A21:F21"/>
    <mergeCell ref="A30:F30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abSelected="1" topLeftCell="A25" zoomScaleNormal="100" zoomScaleSheetLayoutView="100" workbookViewId="0">
      <selection activeCell="K11" sqref="K11"/>
    </sheetView>
  </sheetViews>
  <sheetFormatPr baseColWidth="10" defaultColWidth="11.453125" defaultRowHeight="12.5" x14ac:dyDescent="0.25"/>
  <cols>
    <col min="1" max="1" width="28.81640625" style="1" customWidth="1"/>
    <col min="2" max="2" width="11.7265625" style="1" customWidth="1"/>
    <col min="3" max="3" width="7.7265625" style="1" customWidth="1"/>
    <col min="4" max="4" width="8.26953125" style="1" customWidth="1"/>
    <col min="5" max="5" width="6.54296875" style="1" customWidth="1"/>
    <col min="6" max="6" width="11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">
        <v>24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1</v>
      </c>
      <c r="C9" s="25"/>
      <c r="D9" s="9"/>
      <c r="F9" s="4" t="s">
        <v>11</v>
      </c>
      <c r="G9" s="24" t="s">
        <v>50</v>
      </c>
      <c r="H9" s="24"/>
    </row>
    <row r="11" spans="1:8" ht="31.5" customHeight="1" x14ac:dyDescent="0.3">
      <c r="A11" s="4" t="s">
        <v>4</v>
      </c>
      <c r="B11" s="35" t="str">
        <f>Registro!B11</f>
        <v>TUTORIA Y DIRECCIÓN INDIVIDUALIZADA(Tutoria grupal)</v>
      </c>
      <c r="C11" s="35"/>
      <c r="D11" s="35"/>
      <c r="E11" s="35"/>
      <c r="F11" s="35"/>
      <c r="G11" s="35"/>
      <c r="H11" s="3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">
        <v>36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3" t="str">
        <f>Registro!A21</f>
        <v>Se realizó  el PAT</v>
      </c>
      <c r="B21" s="23"/>
      <c r="C21" s="40" t="s">
        <v>48</v>
      </c>
      <c r="D21" s="41"/>
      <c r="E21" s="42"/>
      <c r="F21" s="43" t="s">
        <v>38</v>
      </c>
      <c r="G21" s="43"/>
      <c r="H21" s="11">
        <v>1</v>
      </c>
    </row>
    <row r="22" spans="1:8" s="6" customFormat="1" ht="35.25" customHeight="1" x14ac:dyDescent="0.25">
      <c r="A22" s="23" t="str">
        <f>Registro!A22</f>
        <v>Se realizó la asesoria grupal e individual, cumpliendo con lo establecido en el PAT</v>
      </c>
      <c r="B22" s="23"/>
      <c r="C22" s="40" t="s">
        <v>48</v>
      </c>
      <c r="D22" s="41"/>
      <c r="E22" s="42"/>
      <c r="F22" s="43" t="s">
        <v>38</v>
      </c>
      <c r="G22" s="43"/>
      <c r="H22" s="11">
        <v>0.33</v>
      </c>
    </row>
    <row r="23" spans="1:8" s="6" customFormat="1" ht="35.25" customHeight="1" x14ac:dyDescent="0.25">
      <c r="A23" s="23" t="str">
        <f>Registro!A23</f>
        <v>Revisión y llenado de formatos, Lista de tutorados y  alumnos aprobados.</v>
      </c>
      <c r="B23" s="23"/>
      <c r="C23" s="40" t="s">
        <v>48</v>
      </c>
      <c r="D23" s="41"/>
      <c r="E23" s="42"/>
      <c r="F23" s="23" t="s">
        <v>45</v>
      </c>
      <c r="G23" s="23"/>
      <c r="H23" s="11">
        <v>0.33</v>
      </c>
    </row>
    <row r="24" spans="1:8" s="6" customFormat="1" ht="35.25" customHeight="1" x14ac:dyDescent="0.25">
      <c r="A24" s="23"/>
      <c r="B24" s="23"/>
      <c r="C24" s="40"/>
      <c r="D24" s="41"/>
      <c r="E24" s="42"/>
      <c r="F24" s="43"/>
      <c r="G24" s="43"/>
      <c r="H24" s="11"/>
    </row>
    <row r="25" spans="1:8" s="6" customFormat="1" ht="35.25" customHeight="1" x14ac:dyDescent="0.25">
      <c r="A25" s="23"/>
      <c r="B25" s="23"/>
      <c r="C25" s="46"/>
      <c r="D25" s="46"/>
      <c r="E25" s="46"/>
      <c r="F25" s="23"/>
      <c r="G25" s="23"/>
      <c r="H25" s="11"/>
    </row>
    <row r="26" spans="1:8" s="6" customFormat="1" x14ac:dyDescent="0.25">
      <c r="A26" s="43"/>
      <c r="B26" s="43"/>
      <c r="C26" s="46"/>
      <c r="D26" s="46"/>
      <c r="E26" s="46"/>
      <c r="F26" s="43"/>
      <c r="G26" s="43"/>
      <c r="H26" s="11"/>
    </row>
    <row r="27" spans="1:8" s="6" customFormat="1" x14ac:dyDescent="0.25">
      <c r="A27" s="43"/>
      <c r="B27" s="43"/>
      <c r="C27" s="46"/>
      <c r="D27" s="46"/>
      <c r="E27" s="46"/>
      <c r="F27" s="43"/>
      <c r="G27" s="4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5">
      <c r="A30" s="20" t="s">
        <v>10</v>
      </c>
      <c r="B30" s="20"/>
      <c r="C30" s="20"/>
      <c r="D30" s="20"/>
      <c r="E30" s="20"/>
      <c r="F30" s="20"/>
      <c r="G30" s="20"/>
      <c r="H30" s="20"/>
    </row>
    <row r="31" spans="1:8" s="6" customFormat="1" ht="41.25" customHeight="1" x14ac:dyDescent="0.25">
      <c r="A31" s="21"/>
      <c r="B31" s="21"/>
      <c r="C31" s="21"/>
      <c r="D31" s="21"/>
      <c r="E31" s="21"/>
      <c r="F31" s="21"/>
      <c r="G31" s="21"/>
      <c r="H31" s="21"/>
    </row>
    <row r="32" spans="1:8" s="6" customFormat="1" ht="16.5" customHeight="1" x14ac:dyDescent="0.25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5">
      <c r="A33" s="5"/>
      <c r="C33" s="35" t="str">
        <f>Registro!C36</f>
        <v>LC. ANA KARENINA CORDOBA FERMAN</v>
      </c>
      <c r="D33" s="35"/>
      <c r="E33" s="35"/>
      <c r="G33" s="35" t="str">
        <f>Registro!F36</f>
        <v>MTRO. OCTAVIO OBIL MARTINEZ</v>
      </c>
      <c r="H33" s="35"/>
    </row>
    <row r="34" spans="1:8" ht="28.5" customHeight="1" x14ac:dyDescent="0.25">
      <c r="A34" s="10" t="str">
        <f>B8</f>
        <v>M.C.A. EDITH FONSECA GUZMAN</v>
      </c>
      <c r="C34" s="47" t="s">
        <v>16</v>
      </c>
      <c r="D34" s="47"/>
      <c r="E34" s="47"/>
      <c r="G34" s="15" t="s">
        <v>14</v>
      </c>
      <c r="H34" s="15"/>
    </row>
    <row r="36" spans="1:8" ht="24.75" customHeight="1" x14ac:dyDescent="0.25">
      <c r="A36" s="19" t="s">
        <v>20</v>
      </c>
      <c r="B36" s="19"/>
      <c r="C36" s="19"/>
      <c r="D36" s="19"/>
      <c r="E36" s="19"/>
      <c r="F36" s="19"/>
      <c r="G36" s="19"/>
      <c r="H36" s="19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Normal="100" zoomScaleSheetLayoutView="100" workbookViewId="0">
      <selection activeCell="K24" sqref="K2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2</v>
      </c>
      <c r="C9" s="25"/>
      <c r="D9" s="9"/>
      <c r="F9" s="4" t="s">
        <v>11</v>
      </c>
      <c r="G9" s="24" t="str">
        <f>Registro!F9</f>
        <v>FEBRERO - JUNIO 2025</v>
      </c>
      <c r="H9" s="24"/>
    </row>
    <row r="11" spans="1:8" ht="13" x14ac:dyDescent="0.3">
      <c r="A11" s="4" t="s">
        <v>4</v>
      </c>
      <c r="B11" s="25" t="str">
        <f>Registro!B11</f>
        <v>TUTORIA Y DIRECCIÓN INDIVIDUALIZADA(Tutoria grupal)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5">
      <c r="A21" s="23" t="str">
        <f>Registro!A21</f>
        <v>Se realizó  el PAT</v>
      </c>
      <c r="B21" s="23"/>
      <c r="C21" s="46" t="s">
        <v>33</v>
      </c>
      <c r="D21" s="46"/>
      <c r="E21" s="46"/>
      <c r="F21" s="23" t="s">
        <v>43</v>
      </c>
      <c r="G21" s="23"/>
      <c r="H21" s="11">
        <v>1</v>
      </c>
    </row>
    <row r="22" spans="1:8" s="6" customFormat="1" ht="35.25" customHeight="1" x14ac:dyDescent="0.25">
      <c r="A22" s="23" t="str">
        <f>Registro!A23</f>
        <v>Revisión y llenado de formatos, Lista de tutorados y  alumnos aprobados.</v>
      </c>
      <c r="B22" s="23"/>
      <c r="C22" s="46" t="s">
        <v>33</v>
      </c>
      <c r="D22" s="46"/>
      <c r="E22" s="46"/>
      <c r="F22" s="23" t="s">
        <v>38</v>
      </c>
      <c r="G22" s="23"/>
      <c r="H22" s="11">
        <v>0.66</v>
      </c>
    </row>
    <row r="23" spans="1:8" s="6" customFormat="1" ht="35.25" customHeight="1" x14ac:dyDescent="0.25">
      <c r="A23" s="23" t="e">
        <f>Registro!#REF!</f>
        <v>#REF!</v>
      </c>
      <c r="B23" s="23"/>
      <c r="C23" s="46" t="s">
        <v>33</v>
      </c>
      <c r="D23" s="46"/>
      <c r="E23" s="46"/>
      <c r="F23" s="23" t="s">
        <v>38</v>
      </c>
      <c r="G23" s="23"/>
      <c r="H23" s="11">
        <v>0.66</v>
      </c>
    </row>
    <row r="24" spans="1:8" s="6" customFormat="1" ht="35.25" customHeight="1" x14ac:dyDescent="0.25">
      <c r="A24" s="23">
        <f>Registro!A24</f>
        <v>0</v>
      </c>
      <c r="B24" s="23"/>
      <c r="C24" s="46" t="s">
        <v>33</v>
      </c>
      <c r="D24" s="46"/>
      <c r="E24" s="46"/>
      <c r="F24" s="43" t="s">
        <v>39</v>
      </c>
      <c r="G24" s="43"/>
      <c r="H24" s="11">
        <v>0.66</v>
      </c>
    </row>
    <row r="25" spans="1:8" s="6" customFormat="1" ht="35.25" customHeight="1" x14ac:dyDescent="0.25">
      <c r="A25" s="23">
        <f>Registro!A25</f>
        <v>0</v>
      </c>
      <c r="B25" s="23"/>
      <c r="C25" s="46" t="s">
        <v>33</v>
      </c>
      <c r="D25" s="46"/>
      <c r="E25" s="46"/>
      <c r="F25" s="43" t="s">
        <v>39</v>
      </c>
      <c r="G25" s="43"/>
      <c r="H25" s="11">
        <v>0.66</v>
      </c>
    </row>
    <row r="26" spans="1:8" s="6" customFormat="1" ht="35.25" customHeight="1" x14ac:dyDescent="0.25">
      <c r="A26" s="23"/>
      <c r="B26" s="23"/>
      <c r="C26" s="46"/>
      <c r="D26" s="46"/>
      <c r="E26" s="46"/>
      <c r="F26" s="23"/>
      <c r="G26" s="23"/>
      <c r="H26" s="11"/>
    </row>
    <row r="27" spans="1:8" s="6" customFormat="1" ht="35.25" customHeight="1" x14ac:dyDescent="0.25">
      <c r="A27" s="23"/>
      <c r="B27" s="23"/>
      <c r="C27" s="46"/>
      <c r="D27" s="46"/>
      <c r="E27" s="46"/>
      <c r="F27" s="23"/>
      <c r="G27" s="23"/>
      <c r="H27" s="11"/>
    </row>
    <row r="28" spans="1:8" s="6" customFormat="1" x14ac:dyDescent="0.25">
      <c r="A28" s="43"/>
      <c r="B28" s="43"/>
      <c r="C28" s="46"/>
      <c r="D28" s="46"/>
      <c r="E28" s="46"/>
      <c r="F28" s="43"/>
      <c r="G28" s="43"/>
      <c r="H28" s="11"/>
    </row>
    <row r="29" spans="1:8" s="6" customFormat="1" x14ac:dyDescent="0.25">
      <c r="A29" s="43"/>
      <c r="B29" s="43"/>
      <c r="C29" s="46"/>
      <c r="D29" s="46"/>
      <c r="E29" s="46"/>
      <c r="F29" s="43"/>
      <c r="G29" s="43"/>
      <c r="H29" s="11"/>
    </row>
    <row r="30" spans="1:8" s="6" customFormat="1" x14ac:dyDescent="0.25">
      <c r="A30" s="43"/>
      <c r="B30" s="43"/>
      <c r="C30" s="46"/>
      <c r="D30" s="46"/>
      <c r="E30" s="46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LC. ANA KARENINA CORDOBA FERMAN</v>
      </c>
      <c r="D35" s="25"/>
      <c r="E35" s="25"/>
      <c r="G35" s="25" t="str">
        <f>Registro!F36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53125" defaultRowHeight="12.5" x14ac:dyDescent="0.25"/>
  <cols>
    <col min="1" max="1" width="28.81640625" style="1" customWidth="1"/>
    <col min="2" max="2" width="9.7265625" style="1" customWidth="1"/>
    <col min="3" max="5" width="6.54296875" style="1" customWidth="1"/>
    <col min="6" max="6" width="9.7265625" style="1" customWidth="1"/>
    <col min="7" max="16384" width="11.453125" style="1"/>
  </cols>
  <sheetData>
    <row r="1" spans="1:8" ht="56.25" customHeight="1" x14ac:dyDescent="0.25">
      <c r="A1" s="7"/>
      <c r="B1" s="38" t="s">
        <v>22</v>
      </c>
      <c r="C1" s="38"/>
      <c r="D1" s="38"/>
      <c r="E1" s="38"/>
      <c r="F1" s="38"/>
      <c r="G1" s="38"/>
      <c r="H1" s="38"/>
    </row>
    <row r="3" spans="1:8" ht="13" x14ac:dyDescent="0.3">
      <c r="A3" s="36" t="s">
        <v>23</v>
      </c>
      <c r="B3" s="36"/>
      <c r="C3" s="36"/>
      <c r="D3" s="36"/>
      <c r="E3" s="36"/>
      <c r="F3" s="36"/>
      <c r="G3" s="36"/>
      <c r="H3" s="36"/>
    </row>
    <row r="4" spans="1:8" ht="13" x14ac:dyDescent="0.3">
      <c r="A4" s="2"/>
      <c r="B4" s="2"/>
      <c r="C4" s="2"/>
      <c r="D4" s="2"/>
      <c r="E4" s="2"/>
      <c r="F4" s="2"/>
    </row>
    <row r="5" spans="1:8" ht="13" x14ac:dyDescent="0.3">
      <c r="A5" s="36" t="s">
        <v>0</v>
      </c>
      <c r="B5" s="36"/>
      <c r="C5" s="36"/>
      <c r="D5" s="36"/>
      <c r="E5" s="36"/>
      <c r="F5" s="36"/>
      <c r="G5" s="36"/>
      <c r="H5" s="36"/>
    </row>
    <row r="6" spans="1:8" ht="13" x14ac:dyDescent="0.3">
      <c r="A6" s="37" t="s">
        <v>1</v>
      </c>
      <c r="B6" s="37"/>
      <c r="C6" s="37"/>
      <c r="D6" s="39" t="str">
        <f>Registro!D6</f>
        <v>EN GESTION EMPRESARIAL</v>
      </c>
      <c r="E6" s="39"/>
      <c r="F6" s="39"/>
      <c r="H6" s="3"/>
    </row>
    <row r="7" spans="1:8" ht="13" x14ac:dyDescent="0.3">
      <c r="A7" s="2"/>
      <c r="B7" s="2"/>
      <c r="C7" s="2"/>
    </row>
    <row r="8" spans="1:8" ht="13" x14ac:dyDescent="0.3">
      <c r="A8" s="4" t="s">
        <v>3</v>
      </c>
      <c r="B8" s="25" t="str">
        <f>Registro!B8</f>
        <v>M.C.A. EDITH FONSECA GUZMAN</v>
      </c>
      <c r="C8" s="25"/>
      <c r="D8" s="25"/>
      <c r="E8" s="25"/>
      <c r="F8" s="25"/>
      <c r="G8" s="25"/>
      <c r="H8" s="25"/>
    </row>
    <row r="9" spans="1:8" ht="13" x14ac:dyDescent="0.3">
      <c r="A9" s="4" t="s">
        <v>2</v>
      </c>
      <c r="B9" s="25">
        <v>3</v>
      </c>
      <c r="C9" s="25"/>
      <c r="D9" s="9"/>
      <c r="F9" s="4" t="s">
        <v>11</v>
      </c>
      <c r="G9" s="24" t="str">
        <f>Registro!F9</f>
        <v>FEBRERO - JUNIO 2025</v>
      </c>
      <c r="H9" s="24"/>
    </row>
    <row r="11" spans="1:8" ht="13" x14ac:dyDescent="0.3">
      <c r="A11" s="4" t="s">
        <v>4</v>
      </c>
      <c r="B11" s="25" t="s">
        <v>35</v>
      </c>
      <c r="C11" s="25"/>
      <c r="D11" s="25"/>
      <c r="E11" s="25"/>
      <c r="F11" s="25"/>
      <c r="G11" s="25"/>
      <c r="H11" s="25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5">
      <c r="A14" s="23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5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5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25.5" customHeight="1" x14ac:dyDescent="0.25">
      <c r="A17" s="23" t="str">
        <f>Registro!A17</f>
        <v>1 PAT
3 reportes Individuales
1 lista de alumnos Aprobados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5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5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5">
      <c r="A20" s="44" t="s">
        <v>7</v>
      </c>
      <c r="B20" s="44"/>
      <c r="C20" s="45" t="s">
        <v>17</v>
      </c>
      <c r="D20" s="45"/>
      <c r="E20" s="45"/>
      <c r="F20" s="44" t="s">
        <v>12</v>
      </c>
      <c r="G20" s="44"/>
      <c r="H20" s="14" t="s">
        <v>8</v>
      </c>
    </row>
    <row r="21" spans="1:8" s="6" customFormat="1" x14ac:dyDescent="0.25">
      <c r="A21" s="43" t="str">
        <f>Registro!A21</f>
        <v>Se realizó  el PAT</v>
      </c>
      <c r="B21" s="43"/>
      <c r="C21" s="46" t="s">
        <v>34</v>
      </c>
      <c r="D21" s="46"/>
      <c r="E21" s="46"/>
      <c r="F21" s="43" t="s">
        <v>26</v>
      </c>
      <c r="G21" s="43"/>
      <c r="H21" s="11">
        <v>1</v>
      </c>
    </row>
    <row r="22" spans="1:8" s="6" customFormat="1" x14ac:dyDescent="0.25">
      <c r="A22" s="43" t="str">
        <f>Registro!A23</f>
        <v>Revisión y llenado de formatos, Lista de tutorados y  alumnos aprobados.</v>
      </c>
      <c r="B22" s="43"/>
      <c r="C22" s="46" t="s">
        <v>34</v>
      </c>
      <c r="D22" s="46"/>
      <c r="E22" s="46"/>
      <c r="F22" s="23" t="s">
        <v>27</v>
      </c>
      <c r="G22" s="23"/>
      <c r="H22" s="11">
        <v>1</v>
      </c>
    </row>
    <row r="23" spans="1:8" s="6" customFormat="1" x14ac:dyDescent="0.25">
      <c r="A23" s="43" t="e">
        <f>Registro!#REF!</f>
        <v>#REF!</v>
      </c>
      <c r="B23" s="43"/>
      <c r="C23" s="46" t="s">
        <v>34</v>
      </c>
      <c r="D23" s="46"/>
      <c r="E23" s="46"/>
      <c r="F23" s="23" t="s">
        <v>28</v>
      </c>
      <c r="G23" s="23"/>
      <c r="H23" s="11">
        <v>1</v>
      </c>
    </row>
    <row r="24" spans="1:8" s="6" customFormat="1" x14ac:dyDescent="0.25">
      <c r="A24" s="43">
        <f>Registro!A24</f>
        <v>0</v>
      </c>
      <c r="B24" s="43"/>
      <c r="C24" s="46" t="s">
        <v>34</v>
      </c>
      <c r="D24" s="46"/>
      <c r="E24" s="46"/>
      <c r="F24" s="43" t="s">
        <v>29</v>
      </c>
      <c r="G24" s="43"/>
      <c r="H24" s="11">
        <v>1</v>
      </c>
    </row>
    <row r="25" spans="1:8" s="6" customFormat="1" x14ac:dyDescent="0.25">
      <c r="A25" s="43">
        <f>Registro!A25</f>
        <v>0</v>
      </c>
      <c r="B25" s="43"/>
      <c r="C25" s="46" t="s">
        <v>34</v>
      </c>
      <c r="D25" s="46"/>
      <c r="E25" s="46"/>
      <c r="F25" s="43" t="s">
        <v>30</v>
      </c>
      <c r="G25" s="43"/>
      <c r="H25" s="11">
        <v>1</v>
      </c>
    </row>
    <row r="26" spans="1:8" s="6" customFormat="1" x14ac:dyDescent="0.25">
      <c r="A26" s="43">
        <f>Registro!A26</f>
        <v>0</v>
      </c>
      <c r="B26" s="43"/>
      <c r="C26" s="46" t="s">
        <v>34</v>
      </c>
      <c r="D26" s="46"/>
      <c r="E26" s="46"/>
      <c r="F26" s="23" t="s">
        <v>31</v>
      </c>
      <c r="G26" s="23"/>
      <c r="H26" s="11">
        <v>1</v>
      </c>
    </row>
    <row r="27" spans="1:8" s="6" customFormat="1" x14ac:dyDescent="0.25">
      <c r="A27" s="43">
        <f>Registro!A27</f>
        <v>0</v>
      </c>
      <c r="B27" s="43"/>
      <c r="C27" s="46" t="s">
        <v>34</v>
      </c>
      <c r="D27" s="46"/>
      <c r="E27" s="46"/>
      <c r="F27" s="23" t="s">
        <v>32</v>
      </c>
      <c r="G27" s="23"/>
      <c r="H27" s="11">
        <v>1</v>
      </c>
    </row>
    <row r="28" spans="1:8" s="6" customFormat="1" x14ac:dyDescent="0.25">
      <c r="A28" s="43">
        <f>Registro!A28</f>
        <v>0</v>
      </c>
      <c r="B28" s="43"/>
      <c r="C28" s="46">
        <f>Registro!G28</f>
        <v>0</v>
      </c>
      <c r="D28" s="46"/>
      <c r="E28" s="46"/>
      <c r="F28" s="43"/>
      <c r="G28" s="43"/>
      <c r="H28" s="11"/>
    </row>
    <row r="29" spans="1:8" s="6" customFormat="1" x14ac:dyDescent="0.25">
      <c r="A29" s="43">
        <f>Registro!A29</f>
        <v>0</v>
      </c>
      <c r="B29" s="43"/>
      <c r="C29" s="46">
        <f>Registro!G29</f>
        <v>0</v>
      </c>
      <c r="D29" s="46"/>
      <c r="E29" s="46"/>
      <c r="F29" s="43"/>
      <c r="G29" s="43"/>
      <c r="H29" s="11"/>
    </row>
    <row r="30" spans="1:8" s="6" customFormat="1" x14ac:dyDescent="0.25">
      <c r="A30" s="43">
        <f>Registro!A30</f>
        <v>0</v>
      </c>
      <c r="B30" s="43"/>
      <c r="C30" s="46">
        <f>Registro!G30</f>
        <v>0</v>
      </c>
      <c r="D30" s="46"/>
      <c r="E30" s="46"/>
      <c r="F30" s="43"/>
      <c r="G30" s="43"/>
      <c r="H30" s="11"/>
    </row>
    <row r="31" spans="1:8" s="6" customFormat="1" x14ac:dyDescent="0.25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5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5">
      <c r="A33" s="21"/>
      <c r="B33" s="21"/>
      <c r="C33" s="21"/>
      <c r="D33" s="21"/>
      <c r="E33" s="21"/>
      <c r="F33" s="21"/>
      <c r="G33" s="21"/>
      <c r="H33" s="21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5" t="str">
        <f>Registro!C36</f>
        <v>LC. ANA KARENINA CORDOBA FERMAN</v>
      </c>
      <c r="D35" s="25"/>
      <c r="E35" s="25"/>
      <c r="G35" s="25" t="str">
        <f>Registro!F36</f>
        <v>MTRO. OCTAVIO OBIL MARTINEZ</v>
      </c>
      <c r="H35" s="25"/>
    </row>
    <row r="36" spans="1:8" ht="28.5" customHeight="1" x14ac:dyDescent="0.25">
      <c r="A36" s="10" t="str">
        <f>B8</f>
        <v>M.C.A. EDITH FONSECA GUZMAN</v>
      </c>
      <c r="C36" s="47" t="s">
        <v>16</v>
      </c>
      <c r="D36" s="47"/>
      <c r="E36" s="47"/>
      <c r="G36" s="15" t="s">
        <v>14</v>
      </c>
      <c r="H36" s="15"/>
    </row>
    <row r="38" spans="1:8" ht="24.75" customHeight="1" x14ac:dyDescent="0.25">
      <c r="A38" s="19" t="s">
        <v>20</v>
      </c>
      <c r="B38" s="19"/>
      <c r="C38" s="19"/>
      <c r="D38" s="19"/>
      <c r="E38" s="19"/>
      <c r="F38" s="19"/>
      <c r="G38" s="19"/>
      <c r="H38" s="19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2025-03-18T18:33:08Z</dcterms:modified>
</cp:coreProperties>
</file>