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\OneDrive\Documentos\MATERIAL 2 SEM 2024\SGI 2024-2 SEM\PROY ESPECIALES 2024 2 SEM\PI 2025\"/>
    </mc:Choice>
  </mc:AlternateContent>
  <bookViews>
    <workbookView xWindow="0" yWindow="0" windowWidth="20490" windowHeight="776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7" l="1"/>
  <c r="A22" i="7"/>
  <c r="B11" i="7" l="1"/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G33" i="7"/>
  <c r="C33" i="7"/>
  <c r="A21" i="7"/>
  <c r="A17" i="7"/>
  <c r="B8" i="7"/>
  <c r="A34" i="7" s="1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<sst xmlns="http://schemas.openxmlformats.org/spreadsheetml/2006/main" count="122" uniqueCount="51">
  <si>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</si>
  <si>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</si>
  <si>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</si>
  <si>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</si>
  <si>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</si>
  <si>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</si>
  <si>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</si>
  <si>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</si>
  <si>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</si>
  <si>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</si>
  <si>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</si>
  <si>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</si>
  <si>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</si>
  <si>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</si>
  <si>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</si>
  <si>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</si>
  <si>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</si>
  <si>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</si>
  <si>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</si>
  <si>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</si>
  <si>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</si>
  <si>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</si>
  <si>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</si>
  <si>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</si>
  <si>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</si>
  <si>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</si>
  <si>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</si>
  <si>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</si>
  <si>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</si>
  <si>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</si>
  <si>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</si>
  <si>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</si>
  <si>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</si>
  <si>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22/10/22 al 18/11/22</t>
  </si>
  <si>
    <t>19/11/22 al 16/01/23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</si>
  <si>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</si>
  <si>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</si>
  <si>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</si>
  <si>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Fotografía(evidencia libre)</t>
  </si>
  <si>
    <t>Formato lleno</t>
  </si>
  <si>
    <t>TUTORIA Y DIRECCIÓN INDIVIDUALIZADA(Tutoria grupal)</t>
  </si>
  <si>
    <t>M.C.A. EDITH FONSECA GUZMAN</t>
  </si>
  <si>
    <t>LC. ANA KARENINA CORDOBA FERMAN</t>
  </si>
  <si>
    <t>Formato de PAT</t>
  </si>
  <si>
    <t>Se realizó la asesoria grupal e individual, cumpliendo con lo establecido en el PAT</t>
  </si>
  <si>
    <t>Captura de pantalla</t>
  </si>
  <si>
    <t>Se realizó  el PAT</t>
  </si>
  <si>
    <t>Revisión y llenado de formatos, Lista de tutorados y  alumnos aprobados.</t>
  </si>
  <si>
    <t>04-02-2025 / 06-06-2025</t>
  </si>
  <si>
    <t>MTRO. OCTAVIO OBIL MARTINEZ</t>
  </si>
  <si>
    <t>FEBRERO -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</si>
</sst>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zoomScale="110" zoomScaleNormal="110" zoomScaleSheetLayoutView="100" workbookViewId="0">
      <selection activeCell="I11" sqref="I1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A1" s="7"/>
      <c r="B1" s="34" t="s">
        <v>21</v>
      </c>
      <c r="C1" s="34"/>
      <c r="D1" s="34"/>
      <c r="E1" s="34"/>
      <c r="F1" s="34"/>
      <c r="G1" s="34"/>
    </row>
    <row r="3" spans="1:7" ht="13" x14ac:dyDescent="0.3">
      <c r="A3" s="36" t="s">
        <v>23</v>
      </c>
      <c r="B3" s="36"/>
      <c r="C3" s="36"/>
      <c r="D3" s="36"/>
      <c r="E3" s="36"/>
      <c r="F3" s="36"/>
      <c r="G3" s="36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6" t="s">
        <v>0</v>
      </c>
      <c r="B5" s="36"/>
      <c r="C5" s="36"/>
      <c r="D5" s="36"/>
      <c r="E5" s="36"/>
      <c r="F5" s="36"/>
      <c r="G5" s="36"/>
    </row>
    <row r="6" spans="1:7" ht="13" x14ac:dyDescent="0.3">
      <c r="A6" s="37" t="s">
        <v>1</v>
      </c>
      <c r="B6" s="37"/>
      <c r="C6" s="37"/>
      <c r="D6" s="22" t="s">
        <v>24</v>
      </c>
      <c r="E6" s="22"/>
      <c r="F6" s="22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5" t="s">
        <v>41</v>
      </c>
      <c r="C8" s="25"/>
      <c r="D8" s="25"/>
      <c r="E8" s="25"/>
      <c r="F8" s="25"/>
      <c r="G8" s="25"/>
    </row>
    <row r="9" spans="1:7" ht="14.5" x14ac:dyDescent="0.35">
      <c r="A9"/>
      <c r="B9"/>
      <c r="C9"/>
      <c r="E9" s="4" t="s">
        <v>11</v>
      </c>
      <c r="F9" s="24" t="s">
        <v>50</v>
      </c>
      <c r="G9" s="24"/>
    </row>
    <row r="11" spans="1:7" ht="31.5" customHeight="1" x14ac:dyDescent="0.3">
      <c r="A11" s="4" t="s">
        <v>4</v>
      </c>
      <c r="B11" s="35" t="s">
        <v>40</v>
      </c>
      <c r="C11" s="35"/>
      <c r="D11" s="35"/>
      <c r="E11" s="35"/>
      <c r="F11" s="35"/>
      <c r="G11" s="3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73.5" customHeight="1" x14ac:dyDescent="0.25">
      <c r="A14" s="23" t="s">
        <v>36</v>
      </c>
      <c r="B14" s="23"/>
      <c r="C14" s="23"/>
      <c r="D14" s="23"/>
      <c r="E14" s="23"/>
      <c r="F14" s="23"/>
      <c r="G14" s="23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5">
      <c r="A17" s="23" t="s">
        <v>37</v>
      </c>
      <c r="B17" s="23"/>
      <c r="C17" s="23"/>
      <c r="D17" s="23"/>
      <c r="E17" s="23"/>
      <c r="F17" s="23"/>
      <c r="G17" s="23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0" t="s">
        <v>18</v>
      </c>
      <c r="B19" s="20"/>
      <c r="C19" s="20"/>
      <c r="D19" s="20"/>
      <c r="E19" s="20"/>
      <c r="F19" s="20"/>
      <c r="G19" s="20"/>
    </row>
    <row r="20" spans="1:7" s="6" customFormat="1" x14ac:dyDescent="0.25">
      <c r="A20" s="28" t="s">
        <v>6</v>
      </c>
      <c r="B20" s="29"/>
      <c r="C20" s="29"/>
      <c r="D20" s="29"/>
      <c r="E20" s="29"/>
      <c r="F20" s="30"/>
      <c r="G20" s="13" t="s">
        <v>13</v>
      </c>
    </row>
    <row r="21" spans="1:7" s="6" customFormat="1" x14ac:dyDescent="0.25">
      <c r="A21" s="31" t="s">
        <v>46</v>
      </c>
      <c r="B21" s="32"/>
      <c r="C21" s="32"/>
      <c r="D21" s="32"/>
      <c r="E21" s="32"/>
      <c r="F21" s="33"/>
      <c r="G21" s="17" t="s">
        <v>48</v>
      </c>
    </row>
    <row r="22" spans="1:7" s="6" customFormat="1" x14ac:dyDescent="0.25">
      <c r="A22" s="31" t="s">
        <v>44</v>
      </c>
      <c r="B22" s="32"/>
      <c r="C22" s="32"/>
      <c r="D22" s="32"/>
      <c r="E22" s="32"/>
      <c r="F22" s="33"/>
      <c r="G22" s="18" t="s">
        <v>48</v>
      </c>
    </row>
    <row r="23" spans="1:7" s="6" customFormat="1" x14ac:dyDescent="0.25">
      <c r="A23" s="31" t="s">
        <v>47</v>
      </c>
      <c r="B23" s="32"/>
      <c r="C23" s="32"/>
      <c r="D23" s="32"/>
      <c r="E23" s="32"/>
      <c r="F23" s="33"/>
      <c r="G23" s="18" t="s">
        <v>48</v>
      </c>
    </row>
    <row r="24" spans="1:7" s="6" customFormat="1" x14ac:dyDescent="0.25">
      <c r="A24" s="31"/>
      <c r="B24" s="32"/>
      <c r="C24" s="32"/>
      <c r="D24" s="32"/>
      <c r="E24" s="32"/>
      <c r="F24" s="33"/>
      <c r="G24" s="17"/>
    </row>
    <row r="25" spans="1:7" s="6" customFormat="1" x14ac:dyDescent="0.25">
      <c r="A25" s="31"/>
      <c r="B25" s="32"/>
      <c r="C25" s="32"/>
      <c r="D25" s="32"/>
      <c r="E25" s="32"/>
      <c r="F25" s="33"/>
      <c r="G25" s="12"/>
    </row>
    <row r="26" spans="1:7" s="6" customFormat="1" x14ac:dyDescent="0.25">
      <c r="A26" s="31"/>
      <c r="B26" s="32"/>
      <c r="C26" s="32"/>
      <c r="D26" s="32"/>
      <c r="E26" s="32"/>
      <c r="F26" s="33"/>
      <c r="G26" s="12"/>
    </row>
    <row r="27" spans="1:7" s="6" customFormat="1" x14ac:dyDescent="0.25">
      <c r="A27" s="31"/>
      <c r="B27" s="32"/>
      <c r="C27" s="32"/>
      <c r="D27" s="32"/>
      <c r="E27" s="32"/>
      <c r="F27" s="33"/>
      <c r="G27" s="12"/>
    </row>
    <row r="28" spans="1:7" s="6" customFormat="1" x14ac:dyDescent="0.25">
      <c r="A28" s="31"/>
      <c r="B28" s="32"/>
      <c r="C28" s="32"/>
      <c r="D28" s="32"/>
      <c r="E28" s="32"/>
      <c r="F28" s="33"/>
      <c r="G28" s="12"/>
    </row>
    <row r="29" spans="1:7" s="6" customFormat="1" x14ac:dyDescent="0.25">
      <c r="A29" s="31"/>
      <c r="B29" s="32"/>
      <c r="C29" s="32"/>
      <c r="D29" s="32"/>
      <c r="E29" s="32"/>
      <c r="F29" s="33"/>
      <c r="G29" s="12"/>
    </row>
    <row r="30" spans="1:7" s="6" customFormat="1" x14ac:dyDescent="0.25">
      <c r="A30" s="31"/>
      <c r="B30" s="32"/>
      <c r="C30" s="32"/>
      <c r="D30" s="32"/>
      <c r="E30" s="32"/>
      <c r="F30" s="33"/>
      <c r="G30" s="12"/>
    </row>
    <row r="31" spans="1:7" s="6" customFormat="1" x14ac:dyDescent="0.25">
      <c r="A31" s="9"/>
      <c r="B31" s="9"/>
      <c r="C31" s="9"/>
      <c r="D31" s="9"/>
      <c r="E31" s="9"/>
      <c r="F31" s="9"/>
      <c r="G31" s="1"/>
    </row>
    <row r="32" spans="1:7" s="6" customFormat="1" x14ac:dyDescent="0.25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5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6" t="str">
        <f>B8</f>
        <v>M.C.A. EDITH FONSECA GUZMAN</v>
      </c>
      <c r="C36" s="25" t="s">
        <v>42</v>
      </c>
      <c r="D36" s="25"/>
      <c r="E36"/>
      <c r="F36" s="25" t="s">
        <v>49</v>
      </c>
      <c r="G36" s="25"/>
    </row>
    <row r="37" spans="1:7" ht="28.5" customHeight="1" x14ac:dyDescent="0.25">
      <c r="A37" s="10" t="s">
        <v>15</v>
      </c>
      <c r="C37" s="26" t="s">
        <v>25</v>
      </c>
      <c r="D37" s="26"/>
      <c r="F37" s="27" t="s">
        <v>14</v>
      </c>
      <c r="G37" s="27"/>
    </row>
    <row r="39" spans="1:7" x14ac:dyDescent="0.25">
      <c r="A39" s="19" t="s">
        <v>19</v>
      </c>
      <c r="B39" s="19"/>
      <c r="C39" s="19"/>
      <c r="D39" s="19"/>
      <c r="E39" s="19"/>
      <c r="F39" s="19"/>
      <c r="G39" s="19"/>
    </row>
  </sheetData>
  <mergeCells count="32">
    <mergeCell ref="B1:E1"/>
    <mergeCell ref="F1:G1"/>
    <mergeCell ref="A29:F29"/>
    <mergeCell ref="A22:F22"/>
    <mergeCell ref="B8:G8"/>
    <mergeCell ref="B11:G11"/>
    <mergeCell ref="A13:G13"/>
    <mergeCell ref="A14:G14"/>
    <mergeCell ref="A3:G3"/>
    <mergeCell ref="A6:C6"/>
    <mergeCell ref="A25:F25"/>
    <mergeCell ref="A26:F26"/>
    <mergeCell ref="A27:F27"/>
    <mergeCell ref="A28:F28"/>
    <mergeCell ref="A5:G5"/>
    <mergeCell ref="A23:F23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30:F30"/>
    <mergeCell ref="A24:F2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topLeftCell="A25" zoomScaleNormal="100" zoomScaleSheetLayoutView="100" workbookViewId="0">
      <selection activeCell="K11" sqref="K11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A1" s="7"/>
      <c r="B1" s="38" t="s">
        <v>22</v>
      </c>
      <c r="C1" s="38"/>
      <c r="D1" s="38"/>
      <c r="E1" s="38"/>
      <c r="F1" s="38"/>
      <c r="G1" s="38"/>
      <c r="H1" s="38"/>
    </row>
    <row r="3" spans="1:8" ht="13" x14ac:dyDescent="0.3">
      <c r="A3" s="36" t="s">
        <v>23</v>
      </c>
      <c r="B3" s="36"/>
      <c r="C3" s="36"/>
      <c r="D3" s="36"/>
      <c r="E3" s="36"/>
      <c r="F3" s="36"/>
      <c r="G3" s="36"/>
      <c r="H3" s="3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" x14ac:dyDescent="0.3">
      <c r="A6" s="37" t="s">
        <v>1</v>
      </c>
      <c r="B6" s="37"/>
      <c r="C6" s="37"/>
      <c r="D6" s="39" t="s">
        <v>24</v>
      </c>
      <c r="E6" s="39"/>
      <c r="F6" s="3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M.C.A. EDITH FONSECA GUZMAN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1</v>
      </c>
      <c r="C9" s="25"/>
      <c r="D9" s="9"/>
      <c r="F9" s="4" t="s">
        <v>11</v>
      </c>
      <c r="G9" s="24" t="s">
        <v>50</v>
      </c>
      <c r="H9" s="24"/>
    </row>
    <row r="11" spans="1:8" ht="31.5" customHeight="1" x14ac:dyDescent="0.3">
      <c r="A11" s="4" t="s">
        <v>4</v>
      </c>
      <c r="B11" s="35" t="str">
        <f>Registro!B11</f>
        <v>TUTORIA Y DIRECCIÓN INDIVIDUALIZADA(Tutoria grupal)</v>
      </c>
      <c r="C11" s="35"/>
      <c r="D11" s="35"/>
      <c r="E11" s="35"/>
      <c r="F11" s="35"/>
      <c r="G11" s="35"/>
      <c r="H11" s="3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3" t="s">
        <v>36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5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5">
      <c r="A21" s="23" t="str">
        <f>Registro!A21</f>
        <v>Se realizó  el PAT</v>
      </c>
      <c r="B21" s="23"/>
      <c r="C21" s="40" t="s">
        <v>48</v>
      </c>
      <c r="D21" s="41"/>
      <c r="E21" s="42"/>
      <c r="F21" s="43" t="s">
        <v>38</v>
      </c>
      <c r="G21" s="43"/>
      <c r="H21" s="11">
        <v>1</v>
      </c>
    </row>
    <row r="22" spans="1:8" s="6" customFormat="1" ht="35.25" customHeight="1" x14ac:dyDescent="0.25">
      <c r="A22" s="23" t="str">
        <f>Registro!A22</f>
        <v>Se realizó la asesoria grupal e individual, cumpliendo con lo establecido en el PAT</v>
      </c>
      <c r="B22" s="23"/>
      <c r="C22" s="40" t="s">
        <v>48</v>
      </c>
      <c r="D22" s="41"/>
      <c r="E22" s="42"/>
      <c r="F22" s="43" t="s">
        <v>38</v>
      </c>
      <c r="G22" s="43"/>
      <c r="H22" s="11">
        <v>0.33</v>
      </c>
    </row>
    <row r="23" spans="1:8" s="6" customFormat="1" ht="35.25" customHeight="1" x14ac:dyDescent="0.25">
      <c r="A23" s="23" t="str">
        <f>Registro!A23</f>
        <v>Revisión y llenado de formatos, Lista de tutorados y  alumnos aprobados.</v>
      </c>
      <c r="B23" s="23"/>
      <c r="C23" s="40" t="s">
        <v>48</v>
      </c>
      <c r="D23" s="41"/>
      <c r="E23" s="42"/>
      <c r="F23" s="23" t="s">
        <v>45</v>
      </c>
      <c r="G23" s="23"/>
      <c r="H23" s="11">
        <v>0.33</v>
      </c>
    </row>
    <row r="24" spans="1:8" s="6" customFormat="1" ht="35.25" customHeight="1" x14ac:dyDescent="0.25">
      <c r="A24" s="23"/>
      <c r="B24" s="23"/>
      <c r="C24" s="40"/>
      <c r="D24" s="41"/>
      <c r="E24" s="42"/>
      <c r="F24" s="43"/>
      <c r="G24" s="43"/>
      <c r="H24" s="11"/>
    </row>
    <row r="25" spans="1:8" s="6" customFormat="1" ht="35.25" customHeight="1" x14ac:dyDescent="0.25">
      <c r="A25" s="23"/>
      <c r="B25" s="23"/>
      <c r="C25" s="46"/>
      <c r="D25" s="46"/>
      <c r="E25" s="46"/>
      <c r="F25" s="23"/>
      <c r="G25" s="23"/>
      <c r="H25" s="11"/>
    </row>
    <row r="26" spans="1:8" s="6" customFormat="1" x14ac:dyDescent="0.25">
      <c r="A26" s="43"/>
      <c r="B26" s="43"/>
      <c r="C26" s="46"/>
      <c r="D26" s="46"/>
      <c r="E26" s="46"/>
      <c r="F26" s="43"/>
      <c r="G26" s="43"/>
      <c r="H26" s="11"/>
    </row>
    <row r="27" spans="1:8" s="6" customFormat="1" x14ac:dyDescent="0.25">
      <c r="A27" s="43"/>
      <c r="B27" s="43"/>
      <c r="C27" s="46"/>
      <c r="D27" s="46"/>
      <c r="E27" s="46"/>
      <c r="F27" s="43"/>
      <c r="G27" s="43"/>
      <c r="H27" s="11"/>
    </row>
    <row r="28" spans="1:8" s="6" customFormat="1" x14ac:dyDescent="0.25">
      <c r="A28" s="43"/>
      <c r="B28" s="43"/>
      <c r="C28" s="46"/>
      <c r="D28" s="46"/>
      <c r="E28" s="46"/>
      <c r="F28" s="43"/>
      <c r="G28" s="43"/>
      <c r="H28" s="11"/>
    </row>
    <row r="29" spans="1:8" s="6" customFormat="1" x14ac:dyDescent="0.25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5">
      <c r="A30" s="20" t="s">
        <v>10</v>
      </c>
      <c r="B30" s="20"/>
      <c r="C30" s="20"/>
      <c r="D30" s="20"/>
      <c r="E30" s="20"/>
      <c r="F30" s="20"/>
      <c r="G30" s="20"/>
      <c r="H30" s="20"/>
    </row>
    <row r="31" spans="1:8" s="6" customFormat="1" ht="41.25" customHeight="1" x14ac:dyDescent="0.25">
      <c r="A31" s="21"/>
      <c r="B31" s="21"/>
      <c r="C31" s="21"/>
      <c r="D31" s="21"/>
      <c r="E31" s="21"/>
      <c r="F31" s="21"/>
      <c r="G31" s="21"/>
      <c r="H31" s="21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/>
      <c r="C33" s="35" t="str">
        <f>Registro!C36</f>
        <v>LC. ANA KARENINA CORDOBA FERMAN</v>
      </c>
      <c r="D33" s="35"/>
      <c r="E33" s="35"/>
      <c r="G33" s="35" t="str">
        <f>Registro!F36</f>
        <v>MTRO. OCTAVIO OBIL MARTINEZ</v>
      </c>
      <c r="H33" s="35"/>
    </row>
    <row r="34" spans="1:8" ht="28.5" customHeight="1" x14ac:dyDescent="0.25">
      <c r="A34" s="10" t="str">
        <f>B8</f>
        <v>M.C.A. EDITH FONSECA GUZMAN</v>
      </c>
      <c r="C34" s="47" t="s">
        <v>16</v>
      </c>
      <c r="D34" s="47"/>
      <c r="E34" s="47"/>
      <c r="G34" s="15" t="s">
        <v>14</v>
      </c>
      <c r="H34" s="15"/>
    </row>
    <row r="36" spans="1:8" ht="24.75" customHeight="1" x14ac:dyDescent="0.25">
      <c r="A36" s="19" t="s">
        <v>20</v>
      </c>
      <c r="B36" s="19"/>
      <c r="C36" s="19"/>
      <c r="D36" s="19"/>
      <c r="E36" s="19"/>
      <c r="F36" s="19"/>
      <c r="G36" s="19"/>
      <c r="H36" s="19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C24:E24"/>
    <mergeCell ref="A24:B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9" zoomScaleNormal="100" zoomScaleSheetLayoutView="100" workbookViewId="0">
      <selection activeCell="K24" sqref="K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8" t="s">
        <v>22</v>
      </c>
      <c r="C1" s="38"/>
      <c r="D1" s="38"/>
      <c r="E1" s="38"/>
      <c r="F1" s="38"/>
      <c r="G1" s="38"/>
      <c r="H1" s="38"/>
    </row>
    <row r="3" spans="1:8" ht="13" x14ac:dyDescent="0.3">
      <c r="A3" s="36" t="s">
        <v>23</v>
      </c>
      <c r="B3" s="36"/>
      <c r="C3" s="36"/>
      <c r="D3" s="36"/>
      <c r="E3" s="36"/>
      <c r="F3" s="36"/>
      <c r="G3" s="36"/>
      <c r="H3" s="3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" x14ac:dyDescent="0.3">
      <c r="A6" s="37" t="s">
        <v>1</v>
      </c>
      <c r="B6" s="37"/>
      <c r="C6" s="37"/>
      <c r="D6" s="39" t="str">
        <f>Registro!D6</f>
        <v>EN GESTION EMPRESARIAL</v>
      </c>
      <c r="E6" s="39"/>
      <c r="F6" s="3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M.C.A. EDITH FONSECA GUZMAN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2</v>
      </c>
      <c r="C9" s="25"/>
      <c r="D9" s="9"/>
      <c r="F9" s="4" t="s">
        <v>11</v>
      </c>
      <c r="G9" s="24" t="str">
        <f>Registro!F9</f>
        <v>FEBRERO - JUNIO 2025</v>
      </c>
      <c r="H9" s="24"/>
    </row>
    <row r="11" spans="1:8" ht="13" x14ac:dyDescent="0.3">
      <c r="A11" s="4" t="s">
        <v>4</v>
      </c>
      <c r="B11" s="25" t="str">
        <f>Registro!B11</f>
        <v>TUTORIA Y DIRECCIÓN INDIVIDUALIZADA(Tutoria grupal)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5.75" customHeight="1" x14ac:dyDescent="0.25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43.5" customHeight="1" x14ac:dyDescent="0.25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5">
      <c r="A21" s="23" t="str">
        <f>Registro!A21</f>
        <v>Se realizó  el PAT</v>
      </c>
      <c r="B21" s="23"/>
      <c r="C21" s="46" t="s">
        <v>33</v>
      </c>
      <c r="D21" s="46"/>
      <c r="E21" s="46"/>
      <c r="F21" s="23" t="s">
        <v>43</v>
      </c>
      <c r="G21" s="23"/>
      <c r="H21" s="11">
        <v>1</v>
      </c>
    </row>
    <row r="22" spans="1:8" s="6" customFormat="1" ht="35.25" customHeight="1" x14ac:dyDescent="0.25">
      <c r="A22" s="23" t="str">
        <f>Registro!A23</f>
        <v>Revisión y llenado de formatos, Lista de tutorados y  alumnos aprobados.</v>
      </c>
      <c r="B22" s="23"/>
      <c r="C22" s="46" t="s">
        <v>33</v>
      </c>
      <c r="D22" s="46"/>
      <c r="E22" s="46"/>
      <c r="F22" s="23" t="s">
        <v>38</v>
      </c>
      <c r="G22" s="23"/>
      <c r="H22" s="11">
        <v>0.66</v>
      </c>
    </row>
    <row r="23" spans="1:8" s="6" customFormat="1" ht="35.25" customHeight="1" x14ac:dyDescent="0.25">
      <c r="A23" s="23" t="e">
        <f>Registro!#REF!</f>
        <v>#REF!</v>
      </c>
      <c r="B23" s="23"/>
      <c r="C23" s="46" t="s">
        <v>33</v>
      </c>
      <c r="D23" s="46"/>
      <c r="E23" s="46"/>
      <c r="F23" s="23" t="s">
        <v>38</v>
      </c>
      <c r="G23" s="23"/>
      <c r="H23" s="11">
        <v>0.66</v>
      </c>
    </row>
    <row r="24" spans="1:8" s="6" customFormat="1" ht="35.25" customHeight="1" x14ac:dyDescent="0.25">
      <c r="A24" s="23">
        <f>Registro!A24</f>
        <v>0</v>
      </c>
      <c r="B24" s="23"/>
      <c r="C24" s="46" t="s">
        <v>33</v>
      </c>
      <c r="D24" s="46"/>
      <c r="E24" s="46"/>
      <c r="F24" s="43" t="s">
        <v>39</v>
      </c>
      <c r="G24" s="43"/>
      <c r="H24" s="11">
        <v>0.66</v>
      </c>
    </row>
    <row r="25" spans="1:8" s="6" customFormat="1" ht="35.25" customHeight="1" x14ac:dyDescent="0.25">
      <c r="A25" s="23">
        <f>Registro!A25</f>
        <v>0</v>
      </c>
      <c r="B25" s="23"/>
      <c r="C25" s="46" t="s">
        <v>33</v>
      </c>
      <c r="D25" s="46"/>
      <c r="E25" s="46"/>
      <c r="F25" s="43" t="s">
        <v>39</v>
      </c>
      <c r="G25" s="43"/>
      <c r="H25" s="11">
        <v>0.66</v>
      </c>
    </row>
    <row r="26" spans="1:8" s="6" customFormat="1" ht="35.25" customHeight="1" x14ac:dyDescent="0.25">
      <c r="A26" s="23"/>
      <c r="B26" s="23"/>
      <c r="C26" s="46"/>
      <c r="D26" s="46"/>
      <c r="E26" s="46"/>
      <c r="F26" s="23"/>
      <c r="G26" s="23"/>
      <c r="H26" s="11"/>
    </row>
    <row r="27" spans="1:8" s="6" customFormat="1" ht="35.25" customHeight="1" x14ac:dyDescent="0.25">
      <c r="A27" s="23"/>
      <c r="B27" s="23"/>
      <c r="C27" s="46"/>
      <c r="D27" s="46"/>
      <c r="E27" s="46"/>
      <c r="F27" s="23"/>
      <c r="G27" s="23"/>
      <c r="H27" s="11"/>
    </row>
    <row r="28" spans="1:8" s="6" customFormat="1" x14ac:dyDescent="0.25">
      <c r="A28" s="43"/>
      <c r="B28" s="43"/>
      <c r="C28" s="46"/>
      <c r="D28" s="46"/>
      <c r="E28" s="46"/>
      <c r="F28" s="43"/>
      <c r="G28" s="43"/>
      <c r="H28" s="11"/>
    </row>
    <row r="29" spans="1:8" s="6" customFormat="1" x14ac:dyDescent="0.25">
      <c r="A29" s="43"/>
      <c r="B29" s="43"/>
      <c r="C29" s="46"/>
      <c r="D29" s="46"/>
      <c r="E29" s="46"/>
      <c r="F29" s="43"/>
      <c r="G29" s="43"/>
      <c r="H29" s="11"/>
    </row>
    <row r="30" spans="1:8" s="6" customFormat="1" x14ac:dyDescent="0.25">
      <c r="A30" s="43"/>
      <c r="B30" s="43"/>
      <c r="C30" s="46"/>
      <c r="D30" s="46"/>
      <c r="E30" s="46"/>
      <c r="F30" s="43"/>
      <c r="G30" s="43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5" t="str">
        <f>Registro!C36</f>
        <v>LC. ANA KARENINA CORDOBA FERMAN</v>
      </c>
      <c r="D35" s="25"/>
      <c r="E35" s="25"/>
      <c r="G35" s="25" t="str">
        <f>Registro!F36</f>
        <v>MTRO. OCTAVIO OBIL MARTINEZ</v>
      </c>
      <c r="H35" s="25"/>
    </row>
    <row r="36" spans="1:8" ht="28.5" customHeight="1" x14ac:dyDescent="0.25">
      <c r="A36" s="10" t="str">
        <f>B8</f>
        <v>M.C.A. EDITH FONSECA GUZMAN</v>
      </c>
      <c r="C36" s="47" t="s">
        <v>16</v>
      </c>
      <c r="D36" s="47"/>
      <c r="E36" s="47"/>
      <c r="G36" s="15" t="s">
        <v>14</v>
      </c>
      <c r="H36" s="15"/>
    </row>
    <row r="38" spans="1:8" ht="24.75" customHeight="1" x14ac:dyDescent="0.25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8" t="s">
        <v>22</v>
      </c>
      <c r="C1" s="38"/>
      <c r="D1" s="38"/>
      <c r="E1" s="38"/>
      <c r="F1" s="38"/>
      <c r="G1" s="38"/>
      <c r="H1" s="38"/>
    </row>
    <row r="3" spans="1:8" ht="13" x14ac:dyDescent="0.3">
      <c r="A3" s="36" t="s">
        <v>23</v>
      </c>
      <c r="B3" s="36"/>
      <c r="C3" s="36"/>
      <c r="D3" s="36"/>
      <c r="E3" s="36"/>
      <c r="F3" s="36"/>
      <c r="G3" s="36"/>
      <c r="H3" s="3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" x14ac:dyDescent="0.3">
      <c r="A6" s="37" t="s">
        <v>1</v>
      </c>
      <c r="B6" s="37"/>
      <c r="C6" s="37"/>
      <c r="D6" s="39" t="str">
        <f>Registro!D6</f>
        <v>EN GESTION EMPRESARIAL</v>
      </c>
      <c r="E6" s="39"/>
      <c r="F6" s="3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M.C.A. EDITH FONSECA GUZMAN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3</v>
      </c>
      <c r="C9" s="25"/>
      <c r="D9" s="9"/>
      <c r="F9" s="4" t="s">
        <v>11</v>
      </c>
      <c r="G9" s="24" t="str">
        <f>Registro!F9</f>
        <v>FEBRERO - JUNIO 2025</v>
      </c>
      <c r="H9" s="24"/>
    </row>
    <row r="11" spans="1:8" ht="13" x14ac:dyDescent="0.3">
      <c r="A11" s="4" t="s">
        <v>4</v>
      </c>
      <c r="B11" s="25" t="s">
        <v>35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4" t="s">
        <v>8</v>
      </c>
    </row>
    <row r="21" spans="1:8" s="6" customFormat="1" x14ac:dyDescent="0.25">
      <c r="A21" s="43" t="str">
        <f>Registro!A21</f>
        <v>Se realizó  el PAT</v>
      </c>
      <c r="B21" s="43"/>
      <c r="C21" s="46" t="s">
        <v>34</v>
      </c>
      <c r="D21" s="46"/>
      <c r="E21" s="46"/>
      <c r="F21" s="43" t="s">
        <v>26</v>
      </c>
      <c r="G21" s="43"/>
      <c r="H21" s="11">
        <v>1</v>
      </c>
    </row>
    <row r="22" spans="1:8" s="6" customFormat="1" x14ac:dyDescent="0.25">
      <c r="A22" s="43" t="str">
        <f>Registro!A23</f>
        <v>Revisión y llenado de formatos, Lista de tutorados y  alumnos aprobados.</v>
      </c>
      <c r="B22" s="43"/>
      <c r="C22" s="46" t="s">
        <v>34</v>
      </c>
      <c r="D22" s="46"/>
      <c r="E22" s="46"/>
      <c r="F22" s="23" t="s">
        <v>27</v>
      </c>
      <c r="G22" s="23"/>
      <c r="H22" s="11">
        <v>1</v>
      </c>
    </row>
    <row r="23" spans="1:8" s="6" customFormat="1" x14ac:dyDescent="0.25">
      <c r="A23" s="43" t="e">
        <f>Registro!#REF!</f>
        <v>#REF!</v>
      </c>
      <c r="B23" s="43"/>
      <c r="C23" s="46" t="s">
        <v>34</v>
      </c>
      <c r="D23" s="46"/>
      <c r="E23" s="46"/>
      <c r="F23" s="23" t="s">
        <v>28</v>
      </c>
      <c r="G23" s="23"/>
      <c r="H23" s="11">
        <v>1</v>
      </c>
    </row>
    <row r="24" spans="1:8" s="6" customFormat="1" x14ac:dyDescent="0.25">
      <c r="A24" s="43">
        <f>Registro!A24</f>
        <v>0</v>
      </c>
      <c r="B24" s="43"/>
      <c r="C24" s="46" t="s">
        <v>34</v>
      </c>
      <c r="D24" s="46"/>
      <c r="E24" s="46"/>
      <c r="F24" s="43" t="s">
        <v>29</v>
      </c>
      <c r="G24" s="43"/>
      <c r="H24" s="11">
        <v>1</v>
      </c>
    </row>
    <row r="25" spans="1:8" s="6" customFormat="1" x14ac:dyDescent="0.25">
      <c r="A25" s="43">
        <f>Registro!A25</f>
        <v>0</v>
      </c>
      <c r="B25" s="43"/>
      <c r="C25" s="46" t="s">
        <v>34</v>
      </c>
      <c r="D25" s="46"/>
      <c r="E25" s="46"/>
      <c r="F25" s="43" t="s">
        <v>30</v>
      </c>
      <c r="G25" s="43"/>
      <c r="H25" s="11">
        <v>1</v>
      </c>
    </row>
    <row r="26" spans="1:8" s="6" customFormat="1" x14ac:dyDescent="0.25">
      <c r="A26" s="43">
        <f>Registro!A26</f>
        <v>0</v>
      </c>
      <c r="B26" s="43"/>
      <c r="C26" s="46" t="s">
        <v>34</v>
      </c>
      <c r="D26" s="46"/>
      <c r="E26" s="46"/>
      <c r="F26" s="23" t="s">
        <v>31</v>
      </c>
      <c r="G26" s="23"/>
      <c r="H26" s="11">
        <v>1</v>
      </c>
    </row>
    <row r="27" spans="1:8" s="6" customFormat="1" x14ac:dyDescent="0.25">
      <c r="A27" s="43">
        <f>Registro!A27</f>
        <v>0</v>
      </c>
      <c r="B27" s="43"/>
      <c r="C27" s="46" t="s">
        <v>34</v>
      </c>
      <c r="D27" s="46"/>
      <c r="E27" s="46"/>
      <c r="F27" s="23" t="s">
        <v>32</v>
      </c>
      <c r="G27" s="23"/>
      <c r="H27" s="11">
        <v>1</v>
      </c>
    </row>
    <row r="28" spans="1:8" s="6" customFormat="1" x14ac:dyDescent="0.25">
      <c r="A28" s="43">
        <f>Registro!A28</f>
        <v>0</v>
      </c>
      <c r="B28" s="43"/>
      <c r="C28" s="46">
        <f>Registro!G28</f>
        <v>0</v>
      </c>
      <c r="D28" s="46"/>
      <c r="E28" s="46"/>
      <c r="F28" s="43"/>
      <c r="G28" s="43"/>
      <c r="H28" s="11"/>
    </row>
    <row r="29" spans="1:8" s="6" customFormat="1" x14ac:dyDescent="0.25">
      <c r="A29" s="43">
        <f>Registro!A29</f>
        <v>0</v>
      </c>
      <c r="B29" s="43"/>
      <c r="C29" s="46">
        <f>Registro!G29</f>
        <v>0</v>
      </c>
      <c r="D29" s="46"/>
      <c r="E29" s="46"/>
      <c r="F29" s="43"/>
      <c r="G29" s="43"/>
      <c r="H29" s="11"/>
    </row>
    <row r="30" spans="1:8" s="6" customFormat="1" x14ac:dyDescent="0.25">
      <c r="A30" s="43">
        <f>Registro!A30</f>
        <v>0</v>
      </c>
      <c r="B30" s="43"/>
      <c r="C30" s="46">
        <f>Registro!G30</f>
        <v>0</v>
      </c>
      <c r="D30" s="46"/>
      <c r="E30" s="46"/>
      <c r="F30" s="43"/>
      <c r="G30" s="43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5" t="str">
        <f>Registro!C36</f>
        <v>LC. ANA KARENINA CORDOBA FERMAN</v>
      </c>
      <c r="D35" s="25"/>
      <c r="E35" s="25"/>
      <c r="G35" s="25" t="str">
        <f>Registro!F36</f>
        <v>MTRO. OCTAVIO OBIL MARTINEZ</v>
      </c>
      <c r="H35" s="25"/>
    </row>
    <row r="36" spans="1:8" ht="28.5" customHeight="1" x14ac:dyDescent="0.25">
      <c r="A36" s="10" t="str">
        <f>B8</f>
        <v>M.C.A. EDITH FONSECA GUZMAN</v>
      </c>
      <c r="C36" s="47" t="s">
        <v>16</v>
      </c>
      <c r="D36" s="47"/>
      <c r="E36" s="47"/>
      <c r="G36" s="15" t="s">
        <v>14</v>
      </c>
      <c r="H36" s="15"/>
    </row>
    <row r="38" spans="1:8" ht="24.75" customHeight="1" x14ac:dyDescent="0.25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2025-03-18T18:33:08Z</dcterms:modified>
</cp:coreProperties>
</file>