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8_{93321CC8-F41B-49A8-98CD-8DB7F2C18B1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13" r:id="rId3"/>
    <sheet name="Reporte 3" sheetId="14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4" l="1"/>
  <c r="C35" i="14"/>
  <c r="C30" i="14"/>
  <c r="C29" i="14"/>
  <c r="C28" i="14"/>
  <c r="C27" i="14"/>
  <c r="C26" i="14"/>
  <c r="C25" i="14"/>
  <c r="C24" i="14"/>
  <c r="C23" i="14"/>
  <c r="C22" i="14"/>
  <c r="C21" i="14"/>
  <c r="A17" i="14"/>
  <c r="B11" i="14"/>
  <c r="G9" i="14"/>
  <c r="B8" i="14"/>
  <c r="G35" i="13"/>
  <c r="C35" i="13"/>
  <c r="C30" i="13"/>
  <c r="C29" i="13"/>
  <c r="C28" i="13"/>
  <c r="C27" i="13"/>
  <c r="C26" i="13"/>
  <c r="C25" i="13"/>
  <c r="C24" i="13"/>
  <c r="C23" i="13"/>
  <c r="C22" i="13"/>
  <c r="C21" i="13"/>
  <c r="A17" i="13"/>
  <c r="B11" i="13"/>
  <c r="G9" i="13"/>
  <c r="B8" i="13"/>
  <c r="C30" i="7"/>
  <c r="C29" i="7"/>
  <c r="C28" i="7"/>
  <c r="C27" i="7"/>
  <c r="C26" i="7"/>
  <c r="C25" i="7"/>
  <c r="C24" i="7"/>
  <c r="C23" i="7"/>
  <c r="C22" i="7"/>
  <c r="C21" i="7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tc={FA8672FB-CF6D-4EB9-A119-94255B8A9F60}</author>
    <author>tc={02AF2EF4-6148-40A2-B32A-7376D2F44A1B}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FA8672FB-CF6D-4EB9-A119-94255B8A9F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3" authorId="2" shapeId="0" xr:uid="{02AF2EF4-6148-40A2-B32A-7376D2F4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tc={48BED0E8-BA1E-4B42-9D16-FA6588C4A559}</author>
    <author>tc={6C38C1A1-A7F8-41C6-BAAC-6993434929EA}</author>
    <author>tc={B43C1267-3F78-46E9-A56E-07FF6E8B2D5F}</author>
    <author>tc={B063C80D-8BED-449E-96E0-2522587D8964}</author>
    <author>tc={730AC0DA-662D-43D2-A2E9-6AF918971F9B}</author>
    <author>tc={B3C34F14-EE78-4647-9B61-841DE11B656E}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8BED0E8-BA1E-4B42-9D16-FA6588C4A55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C38C1A1-A7F8-41C6-BAAC-6993434929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2" authorId="3" shapeId="0" xr:uid="{B43C1267-3F78-46E9-A56E-07FF6E8B2D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4" shapeId="0" xr:uid="{B063C80D-8BED-449E-96E0-2522587D89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D23" authorId="5" shapeId="0" xr:uid="{730AC0DA-662D-43D2-A2E9-6AF918971F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E23" authorId="6" shapeId="0" xr:uid="{B3C34F14-EE78-4647-9B61-841DE11B65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tc={59C7E2E4-60FE-4752-BFE7-F2C55A998849}</author>
    <author>tc={61A99C50-5749-42D5-890B-68989AAB2AF8}</author>
    <author>tc={F7283242-5C8D-4192-ACD4-21C30B6BF6FA}</author>
  </authors>
  <commentList>
    <comment ref="B9" authorId="0" shapeId="0" xr:uid="{B8933B45-3984-4DA1-9EC6-EE70D9A6A01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9C7E2E4-60FE-4752-BFE7-F2C55A9988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61A99C50-5749-42D5-890B-68989AAB2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F7283242-5C8D-4192-ACD4-21C30B6BF6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tc={F8AAB7FD-02E2-45FB-9DB7-BB404CCFA4BE}</author>
    <author>tc={403CFB66-1169-45BC-812A-F70DFADA84A2}</author>
    <author>tc={A1184B16-1D79-4F7D-B657-C4A2B4676B55}</author>
  </authors>
  <commentList>
    <comment ref="B9" authorId="0" shapeId="0" xr:uid="{AAE9F665-651C-44E3-B16F-BDF9BE477E8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8AAB7FD-02E2-45FB-9DB7-BB404CCFA4B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2" authorId="2" shapeId="0" xr:uid="{403CFB66-1169-45BC-812A-F70DFADA84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C23" authorId="3" shapeId="0" xr:uid="{A1184B16-1D79-4F7D-B657-C4A2B4676B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</commentList>
</comments>
</file>

<file path=xl/sharedStrings.xml><?xml version="1.0" encoding="utf-8"?>
<sst xmlns="http://schemas.openxmlformats.org/spreadsheetml/2006/main" count="204" uniqueCount="63">
  <si>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</si>
  <si>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</si>
  <si>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</si>
  <si>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</si>
  <si>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</si>
  <si>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</si>
  <si>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</si>
  <si>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</si>
  <si>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</si>
  <si>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</si>
  <si>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</si>
  <si>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</si>
  <si>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</si>
  <si>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</si>
  <si>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</si>
  <si>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</si>
  <si>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</si>
  <si>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</si>
  <si>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</si>
  <si>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</si>
  <si>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</si>
  <si>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</si>
  <si>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</si>
  <si>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</si>
  <si>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M.I.I. Socorro Aguirre Fernández</t>
  </si>
  <si>
    <t>INDUSTRIAL</t>
  </si>
  <si>
    <t>Jefe de División de Ingeniería Industrial</t>
  </si>
  <si>
    <t>Jefe de División de Ingeniería industrial</t>
  </si>
  <si>
    <t>TUTORIA Y DIRECCIÓN INDIVIDUALIZADA(Residencias profesionales)</t>
  </si>
  <si>
    <t>Elevar la calidad de la educación a través de la acción de asesoría  que acompañe al educando a estructutar y elaborar un documento recepcional de residencias profesionales, con estrategias que permitan aplicar los conocimientos de ingeniería industrial para resolver problemas en organizaciones a los alumnos pertenecientes al sistema de Institutos Tecnológicos Superiores de Educación Tecnológica</t>
  </si>
  <si>
    <t>Capitulo I: Generalidades. Descripción de la empresa, área en la que participa. Elementos</t>
  </si>
  <si>
    <t>Capitulo II: Marco teórico.  Elaboración de índice tentativo de temas y subtemas</t>
  </si>
  <si>
    <t>Revisión de marco conceptual, referencial y metodología</t>
  </si>
  <si>
    <t>Capitulo III: Metodología</t>
  </si>
  <si>
    <t>Revisión de la estructura y organización del documento recepcional de residencias</t>
  </si>
  <si>
    <t>Resultados</t>
  </si>
  <si>
    <t>Conclusiones</t>
  </si>
  <si>
    <t>Revisión de todo el documentos recepcional, redacción, organización, ortografía</t>
  </si>
  <si>
    <t>Competencias desarrolladas, fuentes de información  y anexos</t>
  </si>
  <si>
    <t>Presentación  general de estructura de proyecto  y descripción de la organización del documentos en capitulos</t>
  </si>
  <si>
    <t>18/02/23   17/04/23</t>
  </si>
  <si>
    <t>Fotografia(evidencia libre)</t>
  </si>
  <si>
    <t>18/02/23   17/04/24</t>
  </si>
  <si>
    <t>18/02/23   17/04/25</t>
  </si>
  <si>
    <t>Revisión del marco conceptual, referencial y metodología</t>
  </si>
  <si>
    <t xml:space="preserve">Resultados </t>
  </si>
  <si>
    <t>Competencias desarrolladas, fuentes de información y anexos</t>
  </si>
  <si>
    <t xml:space="preserve">Revisión de todod el documentos recepcional, redacción, organización y ortografía </t>
  </si>
  <si>
    <t>18/02/23   17/04/26</t>
  </si>
  <si>
    <t>18/02/23   17/04/27</t>
  </si>
  <si>
    <t>18/02/23   17/04/28</t>
  </si>
  <si>
    <t>18/02/23   17/04/29</t>
  </si>
  <si>
    <t>18/02/23   17/04/30</t>
  </si>
  <si>
    <t>18/02/23   17/04/31</t>
  </si>
  <si>
    <t>18/02/23   17/04/32</t>
  </si>
  <si>
    <t>Revisión de la estructura y roganización del documentos recepcional de residencias</t>
  </si>
  <si>
    <t>Ing. Flor Chontal Pelayo</t>
  </si>
  <si>
    <t xml:space="preserve">M.I.A. Octavio Obil Martínez </t>
  </si>
  <si>
    <t>FEBRERO-JUNIO  2025</t>
  </si>
  <si>
    <t>04/02/25 al   19/03/25</t>
  </si>
  <si>
    <t>20/03/2025  al 30/04/25</t>
  </si>
  <si>
    <t xml:space="preserve">2 Residencias en profesionales
</t>
  </si>
  <si>
    <t>05/05/2025 al 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</si>
</sst>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900545</xdr:colOff>
      <xdr:row>35</xdr:row>
      <xdr:rowOff>138544</xdr:rowOff>
    </xdr:from>
    <xdr:to>
      <xdr:col>0</xdr:col>
      <xdr:colOff>1595549</xdr:colOff>
      <xdr:row>36</xdr:row>
      <xdr:rowOff>339814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DB436A-AA93-22D2-8733-59675169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" y="916131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75868-E086-E55D-2329-292B1EF1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620AE43-81CF-4937-ADFB-11C7727423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32601C-45C4-4E34-B006-825D6AD26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E377A-E891-4B78-845F-3F429F74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78DF0AD-55FC-4BAD-9EA2-AB3E348CF6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CBB0F0-4E1A-4AFE-8E46-7F272F2D7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33</xdr:row>
      <xdr:rowOff>152400</xdr:rowOff>
    </xdr:from>
    <xdr:to>
      <xdr:col>0</xdr:col>
      <xdr:colOff>1380804</xdr:colOff>
      <xdr:row>34</xdr:row>
      <xdr:rowOff>308642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A71E4F-A432-491F-9699-25490866F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10887075"/>
          <a:ext cx="695004" cy="3657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4:40.68" personId="{E9F5F93A-A499-4482-93DD-3C91D976BDDB}" id="{FA8672FB-CF6D-4EB9-A119-94255B8A9F60}">
    <text>De acuerdo a su 1ra sesión de tutorias</text>
  </threadedComment>
  <threadedComment ref="G23" dT="2022-10-18T18:44:40.68" personId="{E9F5F93A-A499-4482-93DD-3C91D976BDDB}" id="{02AF2EF4-6148-40A2-B32A-7376D2F44A1B}">
    <text>De acuerdo a su 1ra sesión de tutorias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48BED0E8-BA1E-4B42-9D16-FA6588C4A559}">
    <text>De acuerdo a su 1ra sesión de tutorias</text>
  </threadedComment>
  <threadedComment ref="C22" dT="2022-10-18T18:44:40.68" personId="{E9F5F93A-A499-4482-93DD-3C91D976BDDB}" id="{6C38C1A1-A7F8-41C6-BAAC-6993434929EA}">
    <text>De acuerdo a su 1ra sesión de tutorias</text>
  </threadedComment>
  <threadedComment ref="D22" dT="2022-10-18T18:44:40.68" personId="{E9F5F93A-A499-4482-93DD-3C91D976BDDB}" id="{B43C1267-3F78-46E9-A56E-07FF6E8B2D5F}">
    <text>De acuerdo a su 1ra sesión de tutorias</text>
  </threadedComment>
  <threadedComment ref="C23" dT="2022-10-18T18:44:40.68" personId="{E9F5F93A-A499-4482-93DD-3C91D976BDDB}" id="{B063C80D-8BED-449E-96E0-2522587D8964}">
    <text>De acuerdo a su 1ra sesión de tutorias</text>
  </threadedComment>
  <threadedComment ref="D23" dT="2022-10-18T18:44:40.68" personId="{E9F5F93A-A499-4482-93DD-3C91D976BDDB}" id="{730AC0DA-662D-43D2-A2E9-6AF918971F9B}">
    <text>De acuerdo a su 1ra sesión de tutorias</text>
  </threadedComment>
  <threadedComment ref="E23" dT="2022-10-18T18:44:40.68" personId="{E9F5F93A-A499-4482-93DD-3C91D976BDDB}" id="{B3C34F14-EE78-4647-9B61-841DE11B656E}">
    <text>De acuerdo a su 1ra sesión de tutorias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59C7E2E4-60FE-4752-BFE7-F2C55A998849}">
    <text>De acuerdo a su 1ra sesión de tutorias</text>
  </threadedComment>
  <threadedComment ref="C22" dT="2022-10-18T18:44:40.68" personId="{E9F5F93A-A499-4482-93DD-3C91D976BDDB}" id="{61A99C50-5749-42D5-890B-68989AAB2AF8}">
    <text>De acuerdo a su 1ra sesión de tutorias</text>
  </threadedComment>
  <threadedComment ref="C23" dT="2022-10-18T18:44:40.68" personId="{E9F5F93A-A499-4482-93DD-3C91D976BDDB}" id="{F7283242-5C8D-4192-ACD4-21C30B6BF6FA}">
    <text>De acuerdo a su 1ra sesión de tutorias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8:44:40.68" personId="{E9F5F93A-A499-4482-93DD-3C91D976BDDB}" id="{F8AAB7FD-02E2-45FB-9DB7-BB404CCFA4BE}">
    <text>De acuerdo a su 1ra sesión de tutorias</text>
  </threadedComment>
  <threadedComment ref="C22" dT="2022-10-18T18:44:40.68" personId="{E9F5F93A-A499-4482-93DD-3C91D976BDDB}" id="{403CFB66-1169-45BC-812A-F70DFADA84A2}">
    <text>De acuerdo a su 1ra sesión de tutorias</text>
  </threadedComment>
  <threadedComment ref="C23" dT="2022-10-18T18:44:40.68" personId="{E9F5F93A-A499-4482-93DD-3C91D976BDDB}" id="{A1184B16-1D79-4F7D-B657-C4A2B4676B55}">
    <text>De acuerdo a su 1ra sesión de tutorias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58</v>
      </c>
      <c r="G9" s="35"/>
    </row>
    <row r="11" spans="1:7" ht="31.5" customHeight="1" x14ac:dyDescent="0.2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61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3.75" customHeight="1" x14ac:dyDescent="0.2">
      <c r="A21" s="17" t="s">
        <v>39</v>
      </c>
      <c r="B21" s="18"/>
      <c r="C21" s="18"/>
      <c r="D21" s="18"/>
      <c r="E21" s="18"/>
      <c r="F21" s="19"/>
      <c r="G21" s="11" t="s">
        <v>59</v>
      </c>
    </row>
    <row r="22" spans="1:7" s="6" customFormat="1" ht="32.25" customHeight="1" x14ac:dyDescent="0.2">
      <c r="A22" s="21" t="s">
        <v>30</v>
      </c>
      <c r="B22" s="22"/>
      <c r="C22" s="22"/>
      <c r="D22" s="22"/>
      <c r="E22" s="22"/>
      <c r="F22" s="23"/>
      <c r="G22" s="11" t="s">
        <v>59</v>
      </c>
    </row>
    <row r="23" spans="1:7" s="6" customFormat="1" x14ac:dyDescent="0.2">
      <c r="A23" s="21" t="s">
        <v>31</v>
      </c>
      <c r="B23" s="22"/>
      <c r="C23" s="22"/>
      <c r="D23" s="22"/>
      <c r="E23" s="22"/>
      <c r="F23" s="23"/>
      <c r="G23" s="11" t="s">
        <v>59</v>
      </c>
    </row>
    <row r="24" spans="1:7" s="6" customFormat="1" x14ac:dyDescent="0.2">
      <c r="A24" s="21" t="s">
        <v>32</v>
      </c>
      <c r="B24" s="22"/>
      <c r="C24" s="22"/>
      <c r="D24" s="22"/>
      <c r="E24" s="22"/>
      <c r="F24" s="23"/>
      <c r="G24" s="11" t="s">
        <v>60</v>
      </c>
    </row>
    <row r="25" spans="1:7" s="6" customFormat="1" x14ac:dyDescent="0.2">
      <c r="A25" s="21" t="s">
        <v>33</v>
      </c>
      <c r="B25" s="22"/>
      <c r="C25" s="22"/>
      <c r="D25" s="22"/>
      <c r="E25" s="22"/>
      <c r="F25" s="23"/>
      <c r="G25" s="11" t="s">
        <v>60</v>
      </c>
    </row>
    <row r="26" spans="1:7" s="6" customFormat="1" x14ac:dyDescent="0.2">
      <c r="A26" s="21" t="s">
        <v>34</v>
      </c>
      <c r="B26" s="22"/>
      <c r="C26" s="22"/>
      <c r="D26" s="22"/>
      <c r="E26" s="22"/>
      <c r="F26" s="23"/>
      <c r="G26" s="11" t="s">
        <v>60</v>
      </c>
    </row>
    <row r="27" spans="1:7" s="6" customFormat="1" x14ac:dyDescent="0.2">
      <c r="A27" s="21" t="s">
        <v>35</v>
      </c>
      <c r="B27" s="22"/>
      <c r="C27" s="22"/>
      <c r="D27" s="22"/>
      <c r="E27" s="22"/>
      <c r="F27" s="23"/>
      <c r="G27" s="11" t="s">
        <v>60</v>
      </c>
    </row>
    <row r="28" spans="1:7" s="6" customFormat="1" x14ac:dyDescent="0.2">
      <c r="A28" s="21" t="s">
        <v>36</v>
      </c>
      <c r="B28" s="22"/>
      <c r="C28" s="22"/>
      <c r="D28" s="22"/>
      <c r="E28" s="22"/>
      <c r="F28" s="23"/>
      <c r="G28" s="11" t="s">
        <v>62</v>
      </c>
    </row>
    <row r="29" spans="1:7" s="6" customFormat="1" x14ac:dyDescent="0.2">
      <c r="A29" s="21" t="s">
        <v>38</v>
      </c>
      <c r="B29" s="22"/>
      <c r="C29" s="22"/>
      <c r="D29" s="22"/>
      <c r="E29" s="22"/>
      <c r="F29" s="23"/>
      <c r="G29" s="11" t="s">
        <v>62</v>
      </c>
    </row>
    <row r="30" spans="1:7" s="6" customFormat="1" x14ac:dyDescent="0.2">
      <c r="A30" s="21" t="s">
        <v>37</v>
      </c>
      <c r="B30" s="22"/>
      <c r="C30" s="22"/>
      <c r="D30" s="22"/>
      <c r="E30" s="22"/>
      <c r="F30" s="23"/>
      <c r="G30" s="11" t="s">
        <v>62</v>
      </c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M.I.I. Socorro Aguirre Fernández</v>
      </c>
      <c r="C37" s="36" t="s">
        <v>56</v>
      </c>
      <c r="D37" s="36"/>
      <c r="E37"/>
      <c r="F37" s="24" t="s">
        <v>57</v>
      </c>
      <c r="G37" s="24"/>
    </row>
    <row r="38" spans="1:7" ht="28.5" customHeight="1" x14ac:dyDescent="0.2">
      <c r="A38" s="9" t="s">
        <v>15</v>
      </c>
      <c r="C38" s="32" t="s">
        <v>26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2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C31" sqref="C3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FEBRERO-JUNIO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39</v>
      </c>
      <c r="B21" s="46"/>
      <c r="C21" s="41" t="str">
        <f>Registro!G21</f>
        <v>04/02/25 al   19/03/25</v>
      </c>
      <c r="D21" s="42"/>
      <c r="E21" s="43"/>
      <c r="F21" s="21" t="s">
        <v>41</v>
      </c>
      <c r="G21" s="23" t="s">
        <v>40</v>
      </c>
      <c r="H21" s="10">
        <v>1</v>
      </c>
    </row>
    <row r="22" spans="1:8" s="6" customFormat="1" ht="35.25" customHeight="1" x14ac:dyDescent="0.2">
      <c r="A22" s="45" t="s">
        <v>30</v>
      </c>
      <c r="B22" s="46"/>
      <c r="C22" s="41" t="str">
        <f>Registro!G22</f>
        <v>04/02/25 al   19/03/25</v>
      </c>
      <c r="D22" s="42"/>
      <c r="E22" s="43"/>
      <c r="F22" s="21" t="s">
        <v>41</v>
      </c>
      <c r="G22" s="23" t="s">
        <v>42</v>
      </c>
      <c r="H22" s="10">
        <v>1</v>
      </c>
    </row>
    <row r="23" spans="1:8" s="6" customFormat="1" ht="35.25" customHeight="1" x14ac:dyDescent="0.2">
      <c r="A23" s="45" t="s">
        <v>31</v>
      </c>
      <c r="B23" s="46"/>
      <c r="C23" s="41" t="str">
        <f>Registro!G23</f>
        <v>04/02/25 al   19/03/25</v>
      </c>
      <c r="D23" s="42"/>
      <c r="E23" s="43"/>
      <c r="F23" s="21" t="s">
        <v>41</v>
      </c>
      <c r="G23" s="23" t="s">
        <v>43</v>
      </c>
      <c r="H23" s="10">
        <v>1</v>
      </c>
    </row>
    <row r="24" spans="1:8" s="6" customFormat="1" ht="35.25" customHeight="1" x14ac:dyDescent="0.2">
      <c r="A24" s="27" t="s">
        <v>44</v>
      </c>
      <c r="B24" s="27"/>
      <c r="C24" s="41" t="str">
        <f>Registro!G24</f>
        <v>20/03/2025  al 30/04/25</v>
      </c>
      <c r="D24" s="42"/>
      <c r="E24" s="43"/>
      <c r="F24" s="21" t="s">
        <v>41</v>
      </c>
      <c r="G24" s="23" t="s">
        <v>48</v>
      </c>
      <c r="H24" s="10"/>
    </row>
    <row r="25" spans="1:8" s="6" customFormat="1" ht="35.25" customHeight="1" x14ac:dyDescent="0.2">
      <c r="A25" s="27" t="s">
        <v>33</v>
      </c>
      <c r="B25" s="27"/>
      <c r="C25" s="41" t="str">
        <f>Registro!G25</f>
        <v>20/03/2025  al 30/04/25</v>
      </c>
      <c r="D25" s="42"/>
      <c r="E25" s="43"/>
      <c r="F25" s="21" t="s">
        <v>41</v>
      </c>
      <c r="G25" s="23" t="s">
        <v>49</v>
      </c>
      <c r="H25" s="10"/>
    </row>
    <row r="26" spans="1:8" s="6" customFormat="1" ht="35.25" customHeight="1" x14ac:dyDescent="0.2">
      <c r="A26" s="27" t="s">
        <v>55</v>
      </c>
      <c r="B26" s="27"/>
      <c r="C26" s="41" t="str">
        <f>Registro!G26</f>
        <v>20/03/2025  al 30/04/25</v>
      </c>
      <c r="D26" s="42"/>
      <c r="E26" s="43"/>
      <c r="F26" s="21" t="s">
        <v>41</v>
      </c>
      <c r="G26" s="23" t="s">
        <v>50</v>
      </c>
      <c r="H26" s="10"/>
    </row>
    <row r="27" spans="1:8" s="6" customFormat="1" ht="35.25" customHeight="1" x14ac:dyDescent="0.2">
      <c r="A27" s="27" t="s">
        <v>45</v>
      </c>
      <c r="B27" s="27"/>
      <c r="C27" s="41" t="str">
        <f>Registro!G27</f>
        <v>20/03/2025  al 30/04/25</v>
      </c>
      <c r="D27" s="42"/>
      <c r="E27" s="43"/>
      <c r="F27" s="21" t="s">
        <v>41</v>
      </c>
      <c r="G27" s="23" t="s">
        <v>51</v>
      </c>
      <c r="H27" s="10"/>
    </row>
    <row r="28" spans="1:8" s="6" customFormat="1" x14ac:dyDescent="0.2">
      <c r="A28" s="44" t="s">
        <v>36</v>
      </c>
      <c r="B28" s="44"/>
      <c r="C28" s="41" t="str">
        <f>Registro!G28</f>
        <v>05/05/2025 al 06/06/25</v>
      </c>
      <c r="D28" s="42"/>
      <c r="E28" s="43"/>
      <c r="F28" s="21" t="s">
        <v>41</v>
      </c>
      <c r="G28" s="23" t="s">
        <v>52</v>
      </c>
      <c r="H28" s="10"/>
    </row>
    <row r="29" spans="1:8" s="6" customFormat="1" ht="37.5" customHeight="1" x14ac:dyDescent="0.2">
      <c r="A29" s="27" t="s">
        <v>46</v>
      </c>
      <c r="B29" s="27"/>
      <c r="C29" s="41" t="str">
        <f>Registro!G29</f>
        <v>05/05/2025 al 06/06/25</v>
      </c>
      <c r="D29" s="42"/>
      <c r="E29" s="43"/>
      <c r="F29" s="21" t="s">
        <v>41</v>
      </c>
      <c r="G29" s="23" t="s">
        <v>53</v>
      </c>
      <c r="H29" s="10"/>
    </row>
    <row r="30" spans="1:8" s="6" customFormat="1" ht="28.5" customHeight="1" x14ac:dyDescent="0.2">
      <c r="A30" s="27" t="s">
        <v>47</v>
      </c>
      <c r="B30" s="27"/>
      <c r="C30" s="41" t="str">
        <f>Registro!G30</f>
        <v>05/05/2025 al 06/06/25</v>
      </c>
      <c r="D30" s="42"/>
      <c r="E30" s="43"/>
      <c r="F30" s="21" t="s">
        <v>41</v>
      </c>
      <c r="G30" s="23" t="s">
        <v>54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F6CA7-3E88-43AA-80EE-49022742DA11}">
  <sheetPr>
    <pageSetUpPr fitToPage="1"/>
  </sheetPr>
  <dimension ref="A1:H38"/>
  <sheetViews>
    <sheetView topLeftCell="A24" zoomScaleNormal="100" zoomScaleSheetLayoutView="100" workbookViewId="0">
      <selection activeCell="H23" sqref="H23:H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FEBRERO-JUNIO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39</v>
      </c>
      <c r="B21" s="46"/>
      <c r="C21" s="41" t="str">
        <f>Registro!G21</f>
        <v>04/02/25 al   19/03/25</v>
      </c>
      <c r="D21" s="42"/>
      <c r="E21" s="43"/>
      <c r="F21" s="21" t="s">
        <v>41</v>
      </c>
      <c r="G21" s="23" t="s">
        <v>40</v>
      </c>
      <c r="H21" s="10">
        <v>1</v>
      </c>
    </row>
    <row r="22" spans="1:8" s="6" customFormat="1" ht="35.25" customHeight="1" x14ac:dyDescent="0.2">
      <c r="A22" s="45" t="s">
        <v>30</v>
      </c>
      <c r="B22" s="46"/>
      <c r="C22" s="41" t="str">
        <f>Registro!G22</f>
        <v>04/02/25 al   19/03/25</v>
      </c>
      <c r="D22" s="42"/>
      <c r="E22" s="43"/>
      <c r="F22" s="21" t="s">
        <v>41</v>
      </c>
      <c r="G22" s="23" t="s">
        <v>42</v>
      </c>
      <c r="H22" s="10">
        <v>1</v>
      </c>
    </row>
    <row r="23" spans="1:8" s="6" customFormat="1" ht="35.25" customHeight="1" x14ac:dyDescent="0.2">
      <c r="A23" s="45" t="s">
        <v>31</v>
      </c>
      <c r="B23" s="46"/>
      <c r="C23" s="41" t="str">
        <f>Registro!G23</f>
        <v>04/02/25 al   19/03/25</v>
      </c>
      <c r="D23" s="42"/>
      <c r="E23" s="43"/>
      <c r="F23" s="21" t="s">
        <v>41</v>
      </c>
      <c r="G23" s="23" t="s">
        <v>43</v>
      </c>
      <c r="H23" s="10">
        <v>1</v>
      </c>
    </row>
    <row r="24" spans="1:8" s="6" customFormat="1" ht="35.25" customHeight="1" x14ac:dyDescent="0.2">
      <c r="A24" s="27" t="s">
        <v>44</v>
      </c>
      <c r="B24" s="27"/>
      <c r="C24" s="41" t="str">
        <f>Registro!G24</f>
        <v>20/03/2025  al 30/04/25</v>
      </c>
      <c r="D24" s="42"/>
      <c r="E24" s="43"/>
      <c r="F24" s="21" t="s">
        <v>41</v>
      </c>
      <c r="G24" s="23" t="s">
        <v>48</v>
      </c>
      <c r="H24" s="10">
        <v>1</v>
      </c>
    </row>
    <row r="25" spans="1:8" s="6" customFormat="1" ht="35.25" customHeight="1" x14ac:dyDescent="0.2">
      <c r="A25" s="27" t="s">
        <v>33</v>
      </c>
      <c r="B25" s="27"/>
      <c r="C25" s="41" t="str">
        <f>Registro!G25</f>
        <v>20/03/2025  al 30/04/25</v>
      </c>
      <c r="D25" s="42"/>
      <c r="E25" s="43"/>
      <c r="F25" s="21" t="s">
        <v>41</v>
      </c>
      <c r="G25" s="23" t="s">
        <v>49</v>
      </c>
      <c r="H25" s="10">
        <v>1</v>
      </c>
    </row>
    <row r="26" spans="1:8" s="6" customFormat="1" ht="35.25" customHeight="1" x14ac:dyDescent="0.2">
      <c r="A26" s="27" t="s">
        <v>55</v>
      </c>
      <c r="B26" s="27"/>
      <c r="C26" s="41" t="str">
        <f>Registro!G26</f>
        <v>20/03/2025  al 30/04/25</v>
      </c>
      <c r="D26" s="42"/>
      <c r="E26" s="43"/>
      <c r="F26" s="21" t="s">
        <v>41</v>
      </c>
      <c r="G26" s="23" t="s">
        <v>50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tr">
        <f>Registro!G27</f>
        <v>20/03/2025  al 30/04/25</v>
      </c>
      <c r="D27" s="42"/>
      <c r="E27" s="43"/>
      <c r="F27" s="21" t="s">
        <v>41</v>
      </c>
      <c r="G27" s="23" t="s">
        <v>51</v>
      </c>
      <c r="H27" s="10">
        <v>1</v>
      </c>
    </row>
    <row r="28" spans="1:8" s="6" customFormat="1" x14ac:dyDescent="0.2">
      <c r="A28" s="44" t="s">
        <v>36</v>
      </c>
      <c r="B28" s="44"/>
      <c r="C28" s="41" t="str">
        <f>Registro!G28</f>
        <v>05/05/2025 al 06/06/25</v>
      </c>
      <c r="D28" s="42"/>
      <c r="E28" s="43"/>
      <c r="F28" s="21" t="s">
        <v>41</v>
      </c>
      <c r="G28" s="23" t="s">
        <v>52</v>
      </c>
      <c r="H28" s="10"/>
    </row>
    <row r="29" spans="1:8" s="6" customFormat="1" ht="37.5" customHeight="1" x14ac:dyDescent="0.2">
      <c r="A29" s="27" t="s">
        <v>46</v>
      </c>
      <c r="B29" s="27"/>
      <c r="C29" s="41" t="str">
        <f>Registro!G29</f>
        <v>05/05/2025 al 06/06/25</v>
      </c>
      <c r="D29" s="42"/>
      <c r="E29" s="43"/>
      <c r="F29" s="21" t="s">
        <v>41</v>
      </c>
      <c r="G29" s="23" t="s">
        <v>53</v>
      </c>
      <c r="H29" s="10"/>
    </row>
    <row r="30" spans="1:8" s="6" customFormat="1" ht="28.5" customHeight="1" x14ac:dyDescent="0.2">
      <c r="A30" s="27" t="s">
        <v>47</v>
      </c>
      <c r="B30" s="27"/>
      <c r="C30" s="41" t="str">
        <f>Registro!G30</f>
        <v>05/05/2025 al 06/06/25</v>
      </c>
      <c r="D30" s="42"/>
      <c r="E30" s="43"/>
      <c r="F30" s="21" t="s">
        <v>41</v>
      </c>
      <c r="G30" s="23" t="s">
        <v>54</v>
      </c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A38:H38"/>
    <mergeCell ref="A30:B30"/>
    <mergeCell ref="C30:E30"/>
    <mergeCell ref="F30:G30"/>
    <mergeCell ref="A32:H32"/>
    <mergeCell ref="A33:H33"/>
    <mergeCell ref="C36:E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9BB2-FCC8-4575-9EA0-A6DBEE15719E}">
  <sheetPr>
    <pageSetUpPr fitToPage="1"/>
  </sheetPr>
  <dimension ref="A1:H38"/>
  <sheetViews>
    <sheetView tabSelected="1" topLeftCell="A19" zoomScaleNormal="100" zoomScaleSheetLayoutView="100" workbookViewId="0">
      <selection activeCell="A5" sqref="A5:H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25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M.I.I. Socorro Aguirre Fernández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FEBRERO-JUNIO 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INDIVIDUALIZADA(Residencias profesionales)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5.75" customHeight="1" x14ac:dyDescent="0.2">
      <c r="A14" s="45" t="s">
        <v>23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2 Residencias en profesionales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45" t="s">
        <v>39</v>
      </c>
      <c r="B21" s="46"/>
      <c r="C21" s="41" t="str">
        <f>Registro!G21</f>
        <v>04/02/25 al   19/03/25</v>
      </c>
      <c r="D21" s="42"/>
      <c r="E21" s="43"/>
      <c r="F21" s="21" t="s">
        <v>41</v>
      </c>
      <c r="G21" s="23" t="s">
        <v>40</v>
      </c>
      <c r="H21" s="10">
        <v>1</v>
      </c>
    </row>
    <row r="22" spans="1:8" s="6" customFormat="1" ht="35.25" customHeight="1" x14ac:dyDescent="0.2">
      <c r="A22" s="45" t="s">
        <v>30</v>
      </c>
      <c r="B22" s="46"/>
      <c r="C22" s="41" t="str">
        <f>Registro!G22</f>
        <v>04/02/25 al   19/03/25</v>
      </c>
      <c r="D22" s="42"/>
      <c r="E22" s="43"/>
      <c r="F22" s="21" t="s">
        <v>41</v>
      </c>
      <c r="G22" s="23" t="s">
        <v>42</v>
      </c>
      <c r="H22" s="10">
        <v>1</v>
      </c>
    </row>
    <row r="23" spans="1:8" s="6" customFormat="1" ht="35.25" customHeight="1" x14ac:dyDescent="0.2">
      <c r="A23" s="45" t="s">
        <v>31</v>
      </c>
      <c r="B23" s="46"/>
      <c r="C23" s="41" t="str">
        <f>Registro!G23</f>
        <v>04/02/25 al   19/03/25</v>
      </c>
      <c r="D23" s="42"/>
      <c r="E23" s="43"/>
      <c r="F23" s="21" t="s">
        <v>41</v>
      </c>
      <c r="G23" s="23" t="s">
        <v>43</v>
      </c>
      <c r="H23" s="10">
        <v>1</v>
      </c>
    </row>
    <row r="24" spans="1:8" s="6" customFormat="1" ht="35.25" customHeight="1" x14ac:dyDescent="0.2">
      <c r="A24" s="27" t="s">
        <v>44</v>
      </c>
      <c r="B24" s="27"/>
      <c r="C24" s="41" t="str">
        <f>Registro!G24</f>
        <v>20/03/2025  al 30/04/25</v>
      </c>
      <c r="D24" s="42"/>
      <c r="E24" s="43"/>
      <c r="F24" s="21" t="s">
        <v>41</v>
      </c>
      <c r="G24" s="23" t="s">
        <v>48</v>
      </c>
      <c r="H24" s="10">
        <v>1</v>
      </c>
    </row>
    <row r="25" spans="1:8" s="6" customFormat="1" ht="35.25" customHeight="1" x14ac:dyDescent="0.2">
      <c r="A25" s="27" t="s">
        <v>33</v>
      </c>
      <c r="B25" s="27"/>
      <c r="C25" s="41" t="str">
        <f>Registro!G25</f>
        <v>20/03/2025  al 30/04/25</v>
      </c>
      <c r="D25" s="42"/>
      <c r="E25" s="43"/>
      <c r="F25" s="21" t="s">
        <v>41</v>
      </c>
      <c r="G25" s="23" t="s">
        <v>49</v>
      </c>
      <c r="H25" s="10">
        <v>1</v>
      </c>
    </row>
    <row r="26" spans="1:8" s="6" customFormat="1" ht="35.25" customHeight="1" x14ac:dyDescent="0.2">
      <c r="A26" s="27" t="s">
        <v>55</v>
      </c>
      <c r="B26" s="27"/>
      <c r="C26" s="41" t="str">
        <f>Registro!G26</f>
        <v>20/03/2025  al 30/04/25</v>
      </c>
      <c r="D26" s="42"/>
      <c r="E26" s="43"/>
      <c r="F26" s="21" t="s">
        <v>41</v>
      </c>
      <c r="G26" s="23" t="s">
        <v>50</v>
      </c>
      <c r="H26" s="10">
        <v>1</v>
      </c>
    </row>
    <row r="27" spans="1:8" s="6" customFormat="1" ht="35.25" customHeight="1" x14ac:dyDescent="0.2">
      <c r="A27" s="27" t="s">
        <v>45</v>
      </c>
      <c r="B27" s="27"/>
      <c r="C27" s="41" t="str">
        <f>Registro!G27</f>
        <v>20/03/2025  al 30/04/25</v>
      </c>
      <c r="D27" s="42"/>
      <c r="E27" s="43"/>
      <c r="F27" s="21" t="s">
        <v>41</v>
      </c>
      <c r="G27" s="23" t="s">
        <v>51</v>
      </c>
      <c r="H27" s="10">
        <v>1</v>
      </c>
    </row>
    <row r="28" spans="1:8" s="6" customFormat="1" x14ac:dyDescent="0.2">
      <c r="A28" s="44" t="s">
        <v>36</v>
      </c>
      <c r="B28" s="44"/>
      <c r="C28" s="41" t="str">
        <f>Registro!G28</f>
        <v>05/05/2025 al 06/06/25</v>
      </c>
      <c r="D28" s="42"/>
      <c r="E28" s="43"/>
      <c r="F28" s="21" t="s">
        <v>41</v>
      </c>
      <c r="G28" s="23" t="s">
        <v>52</v>
      </c>
      <c r="H28" s="10">
        <v>1</v>
      </c>
    </row>
    <row r="29" spans="1:8" s="6" customFormat="1" ht="37.5" customHeight="1" x14ac:dyDescent="0.2">
      <c r="A29" s="27" t="s">
        <v>46</v>
      </c>
      <c r="B29" s="27"/>
      <c r="C29" s="41" t="str">
        <f>Registro!G29</f>
        <v>05/05/2025 al 06/06/25</v>
      </c>
      <c r="D29" s="42"/>
      <c r="E29" s="43"/>
      <c r="F29" s="21" t="s">
        <v>41</v>
      </c>
      <c r="G29" s="23" t="s">
        <v>53</v>
      </c>
      <c r="H29" s="10">
        <v>1</v>
      </c>
    </row>
    <row r="30" spans="1:8" s="6" customFormat="1" ht="28.5" customHeight="1" x14ac:dyDescent="0.2">
      <c r="A30" s="27" t="s">
        <v>47</v>
      </c>
      <c r="B30" s="27"/>
      <c r="C30" s="41" t="str">
        <f>Registro!G30</f>
        <v>05/05/2025 al 06/06/25</v>
      </c>
      <c r="D30" s="42"/>
      <c r="E30" s="43"/>
      <c r="F30" s="21" t="s">
        <v>41</v>
      </c>
      <c r="G30" s="23" t="s">
        <v>54</v>
      </c>
      <c r="H30" s="10">
        <v>1</v>
      </c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16" t="str">
        <f>Registro!C37</f>
        <v>Ing. Flor Chontal Pelayo</v>
      </c>
      <c r="D35" s="16"/>
      <c r="E35" s="16"/>
      <c r="G35" s="16" t="str">
        <f>Registro!F37</f>
        <v xml:space="preserve">M.I.A. Octavio Obil Martínez </v>
      </c>
      <c r="H35" s="16"/>
    </row>
    <row r="36" spans="1:8" ht="28.5" customHeight="1" x14ac:dyDescent="0.2">
      <c r="A36" s="9" t="s">
        <v>15</v>
      </c>
      <c r="C36" s="40" t="s">
        <v>27</v>
      </c>
      <c r="D36" s="40"/>
      <c r="E36" s="40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A30:B30"/>
    <mergeCell ref="C30:E30"/>
    <mergeCell ref="F30:G30"/>
    <mergeCell ref="A32:H32"/>
    <mergeCell ref="A33:H33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2025-06-11T17:46:34Z</dcterms:modified>
</cp:coreProperties>
</file>