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D5B1908D-BD58-4A96-98C7-41D0F9ED5A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7" i="8"/>
  <c r="A22" i="9" l="1"/>
  <c r="A23" i="9"/>
  <c r="A24" i="9"/>
  <c r="A25" i="9"/>
  <c r="A26" i="9"/>
  <c r="G35" i="9" l="1"/>
  <c r="C35" i="9"/>
  <c r="A21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<sst xmlns="http://schemas.openxmlformats.org/spreadsheetml/2006/main" count="135" uniqueCount="51">
  <si>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</si>
  <si>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</si>
  <si>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</si>
  <si>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</si>
  <si>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</si>
  <si>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</si>
  <si>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</si>
  <si>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</si>
  <si>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</si>
  <si>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</si>
  <si>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</si>
  <si>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</si>
  <si>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</si>
  <si>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</si>
  <si>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</si>
  <si>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</si>
  <si>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</si>
  <si>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</si>
  <si>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</si>
  <si>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</si>
  <si>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</si>
  <si>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</si>
  <si>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</si>
  <si>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</si>
  <si>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</si>
  <si>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</si>
  <si>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</si>
  <si>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</si>
  <si>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</si>
  <si>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</si>
  <si>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</si>
  <si>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</si>
  <si>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</si>
  <si>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</si>
  <si>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</si>
  <si>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</si>
  <si>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</si>
  <si>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</si>
  <si>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</si>
  <si>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</si>
  <si>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Reporte de proyectos individuales en plataforma</t>
  </si>
  <si>
    <t>ACTIVIDADES DOCENCIA (PREPARACION DE CLASES, CORRECCION DE EXAMENES, REDACCION).</t>
  </si>
  <si>
    <t>LAE. RENATA RAMOS MORENO</t>
  </si>
  <si>
    <t>Jefe de División de Licenciatura en Administración</t>
  </si>
  <si>
    <t>4 Reportes parciales del SGI
1 Reporte Final del SGI
4 Instrumentaciones 
6 Reportes de Proyectos Individuales</t>
  </si>
  <si>
    <t>04/02/2025 - 20/06/2025</t>
  </si>
  <si>
    <t>MIA, OCTAVIO OBIL MARTINEZ</t>
  </si>
  <si>
    <t>04/02/2025 - 14/03/2025</t>
  </si>
  <si>
    <t>17/03/2025 - 11/04/2025</t>
  </si>
  <si>
    <t>FEBRERO - JUNIO 2025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</si>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</sst>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1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38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customHeight="1" x14ac:dyDescent="0.25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53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1" t="s">
        <v>42</v>
      </c>
      <c r="D35" s="21"/>
      <c r="E35"/>
      <c r="F35" s="21" t="s">
        <v>46</v>
      </c>
      <c r="G35" s="21"/>
    </row>
    <row r="36" spans="1:7" ht="28.5" customHeight="1" x14ac:dyDescent="0.2">
      <c r="A36" s="9" t="s">
        <v>15</v>
      </c>
      <c r="C36" s="30" t="s">
        <v>43</v>
      </c>
      <c r="D36" s="30"/>
      <c r="F36" s="31" t="s">
        <v>14</v>
      </c>
      <c r="G36" s="31"/>
    </row>
    <row r="38" spans="1:7" x14ac:dyDescent="0.2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41" t="s">
        <v>49</v>
      </c>
      <c r="H9" s="41"/>
    </row>
    <row r="11" spans="1:8" ht="31.5" customHeight="1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">
      <c r="A17" s="24" t="str">
        <f>Registro!A17</f>
        <v>4 Reportes parciales del SGI
1 Reporte Final del SGI
4 Instrumentaciones 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47</v>
      </c>
      <c r="D21" s="39"/>
      <c r="E21" s="40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47</v>
      </c>
      <c r="D22" s="39"/>
      <c r="E22" s="40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47</v>
      </c>
      <c r="D23" s="39"/>
      <c r="E23" s="40"/>
      <c r="F23" s="24" t="s">
        <v>33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47</v>
      </c>
      <c r="D24" s="39"/>
      <c r="E24" s="40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47</v>
      </c>
      <c r="D25" s="39"/>
      <c r="E25" s="40"/>
      <c r="F25" s="36" t="s">
        <v>35</v>
      </c>
      <c r="G25" s="36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47</v>
      </c>
      <c r="D26" s="39"/>
      <c r="E26" s="40"/>
      <c r="F26" s="24" t="s">
        <v>40</v>
      </c>
      <c r="G26" s="24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MIA, OCTAVIO OBIL MARTINEZ</v>
      </c>
      <c r="H34" s="21"/>
    </row>
    <row r="35" spans="1:8" ht="28.5" customHeight="1" x14ac:dyDescent="0.2">
      <c r="A35" s="9" t="str">
        <f>B8</f>
        <v>MCA. LUCILA MARIN SANTOS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MARIN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21" t="str">
        <f>Registro!B11</f>
        <v>ACTIVIDADES 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8.75" customHeight="1" x14ac:dyDescent="0.2">
      <c r="A17" s="24" t="str">
        <f>Registro!A17</f>
        <v>4 Reportes parciales del SGI
1 Reporte Final del SGI
4 Instrumentaciones 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48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48</v>
      </c>
      <c r="D22" s="37"/>
      <c r="E22" s="37"/>
      <c r="F22" s="24" t="s">
        <v>32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48</v>
      </c>
      <c r="D23" s="37"/>
      <c r="E23" s="37"/>
      <c r="F23" s="24" t="s">
        <v>33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48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48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7" t="s">
        <v>48</v>
      </c>
      <c r="D26" s="37"/>
      <c r="E26" s="37"/>
      <c r="F26" s="24" t="s">
        <v>37</v>
      </c>
      <c r="G26" s="24"/>
      <c r="H26" s="10">
        <v>0.66</v>
      </c>
    </row>
    <row r="27" spans="1:8" s="6" customFormat="1" ht="35.25" customHeight="1" x14ac:dyDescent="0.2">
      <c r="C27" s="37"/>
      <c r="D27" s="37"/>
      <c r="E27" s="37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LAE. RENATA RAMOS MORENO</v>
      </c>
      <c r="D35" s="21"/>
      <c r="E35" s="21"/>
      <c r="G35" s="21" t="str">
        <f>Registro!F35</f>
        <v>MIA, OCTAVIO OBIL MARTINEZ</v>
      </c>
      <c r="H35" s="21"/>
    </row>
    <row r="36" spans="1:8" ht="28.5" customHeight="1" x14ac:dyDescent="0.2">
      <c r="A36" s="9" t="str">
        <f>B8</f>
        <v>MCA. LUCILA MARIN SANTOS</v>
      </c>
      <c r="C36" s="35" t="s">
        <v>43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="90" zoomScaleNormal="9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21.14062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MARIN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41" t="s">
        <v>49</v>
      </c>
      <c r="H9" s="41"/>
    </row>
    <row r="11" spans="1:8" x14ac:dyDescent="0.2">
      <c r="A11" s="4" t="s">
        <v>4</v>
      </c>
      <c r="B11" s="21" t="str">
        <f>Registro!B11</f>
        <v>ACTIVIDADES 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3"/>
      <c r="C13" s="33"/>
      <c r="D13" s="33"/>
      <c r="E13" s="33"/>
      <c r="F13" s="33"/>
      <c r="G13" s="33"/>
      <c r="H13" s="34"/>
    </row>
    <row r="14" spans="1:8" s="6" customFormat="1" ht="25.5" customHeight="1" x14ac:dyDescent="0.2">
      <c r="A14" s="50" t="str">
        <f>Registro!A14</f>
        <v>Realizar actividades que complementen la labor docente que garanticen la calidad en el proceso de enseñanza-aprendizaje.</v>
      </c>
      <c r="B14" s="54"/>
      <c r="C14" s="54"/>
      <c r="D14" s="54"/>
      <c r="E14" s="54"/>
      <c r="F14" s="54"/>
      <c r="G14" s="54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4"/>
    </row>
    <row r="17" spans="1:8" s="6" customFormat="1" ht="48.75" customHeight="1" x14ac:dyDescent="0.2">
      <c r="A17" s="50" t="str">
        <f>Registro!A17</f>
        <v>4 Reportes parciales del SGI
1 Reporte Final del SGI
4 Instrumentaciones 
6 Reportes de Proyectos Individuales</v>
      </c>
      <c r="B17" s="54"/>
      <c r="C17" s="54"/>
      <c r="D17" s="54"/>
      <c r="E17" s="54"/>
      <c r="F17" s="54"/>
      <c r="G17" s="54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3"/>
      <c r="C19" s="33"/>
      <c r="D19" s="33"/>
      <c r="E19" s="33"/>
      <c r="F19" s="33"/>
      <c r="G19" s="33"/>
      <c r="H19" s="34"/>
    </row>
    <row r="20" spans="1:8" s="6" customFormat="1" ht="26.25" customHeight="1" x14ac:dyDescent="0.2">
      <c r="A20" s="42" t="s">
        <v>7</v>
      </c>
      <c r="B20" s="42"/>
      <c r="C20" s="55" t="s">
        <v>16</v>
      </c>
      <c r="D20" s="56"/>
      <c r="E20" s="57"/>
      <c r="F20" s="58" t="s">
        <v>12</v>
      </c>
      <c r="G20" s="59"/>
      <c r="H20" s="13" t="s">
        <v>8</v>
      </c>
    </row>
    <row r="21" spans="1:8" s="6" customFormat="1" ht="21.75" customHeight="1" x14ac:dyDescent="0.2">
      <c r="A21" s="52" t="str">
        <f>Registro!A21</f>
        <v>Preparación de clases de materias de acuerdo al horario de clases asignado en este semestre.</v>
      </c>
      <c r="B21" s="53"/>
      <c r="C21" s="49" t="s">
        <v>50</v>
      </c>
      <c r="D21" s="49"/>
      <c r="E21" s="49"/>
      <c r="F21" s="18" t="s">
        <v>31</v>
      </c>
      <c r="G21" s="20"/>
      <c r="H21" s="10">
        <v>1</v>
      </c>
    </row>
    <row r="22" spans="1:8" s="6" customFormat="1" ht="12.75" customHeight="1" x14ac:dyDescent="0.2">
      <c r="A22" s="52" t="str">
        <f>Registro!A22</f>
        <v>Elaboración, aplicación y calificación de exámenes</v>
      </c>
      <c r="B22" s="53"/>
      <c r="C22" s="49" t="s">
        <v>50</v>
      </c>
      <c r="D22" s="49"/>
      <c r="E22" s="49"/>
      <c r="F22" s="50" t="s">
        <v>32</v>
      </c>
      <c r="G22" s="51"/>
      <c r="H22" s="10">
        <v>1</v>
      </c>
    </row>
    <row r="23" spans="1:8" s="6" customFormat="1" ht="12.75" customHeight="1" x14ac:dyDescent="0.2">
      <c r="A23" s="52" t="str">
        <f>Registro!A23</f>
        <v>Investigación Documental del contenido de las asignaturas</v>
      </c>
      <c r="B23" s="53"/>
      <c r="C23" s="49" t="s">
        <v>50</v>
      </c>
      <c r="D23" s="49"/>
      <c r="E23" s="49"/>
      <c r="F23" s="50" t="s">
        <v>33</v>
      </c>
      <c r="G23" s="51"/>
      <c r="H23" s="10">
        <v>1</v>
      </c>
    </row>
    <row r="24" spans="1:8" s="6" customFormat="1" ht="12.75" customHeight="1" x14ac:dyDescent="0.2">
      <c r="A24" s="52" t="str">
        <f>Registro!A24</f>
        <v>Proceso de evalución de los trabajos de los alumnos.</v>
      </c>
      <c r="B24" s="53"/>
      <c r="C24" s="49" t="s">
        <v>50</v>
      </c>
      <c r="D24" s="49"/>
      <c r="E24" s="49"/>
      <c r="F24" s="18" t="s">
        <v>34</v>
      </c>
      <c r="G24" s="20"/>
      <c r="H24" s="10">
        <v>1</v>
      </c>
    </row>
    <row r="25" spans="1:8" s="6" customFormat="1" ht="12.75" customHeight="1" x14ac:dyDescent="0.2">
      <c r="A25" s="52" t="str">
        <f>Registro!A25</f>
        <v>Preparación de material didáctico para cada tema de las materias antes citadas</v>
      </c>
      <c r="B25" s="53"/>
      <c r="C25" s="49" t="s">
        <v>50</v>
      </c>
      <c r="D25" s="49"/>
      <c r="E25" s="49"/>
      <c r="F25" s="18" t="s">
        <v>35</v>
      </c>
      <c r="G25" s="20"/>
      <c r="H25" s="10">
        <v>1</v>
      </c>
    </row>
    <row r="26" spans="1:8" s="6" customFormat="1" ht="12.75" customHeight="1" x14ac:dyDescent="0.2">
      <c r="A26" s="52" t="str">
        <f>Registro!A26</f>
        <v>Elaboración de reportes administrativos de las actividades</v>
      </c>
      <c r="B26" s="53"/>
      <c r="C26" s="49" t="s">
        <v>50</v>
      </c>
      <c r="D26" s="49"/>
      <c r="E26" s="49"/>
      <c r="F26" s="50" t="s">
        <v>36</v>
      </c>
      <c r="G26" s="51"/>
      <c r="H26" s="10">
        <v>1</v>
      </c>
    </row>
    <row r="27" spans="1:8" s="6" customFormat="1" ht="12.75" customHeight="1" x14ac:dyDescent="0.2">
      <c r="C27" s="38"/>
      <c r="D27" s="39"/>
      <c r="E27" s="40"/>
      <c r="F27" s="50" t="s">
        <v>37</v>
      </c>
      <c r="G27" s="51"/>
      <c r="H27" s="10"/>
    </row>
    <row r="28" spans="1:8" s="6" customFormat="1" x14ac:dyDescent="0.2">
      <c r="A28" s="18"/>
      <c r="B28" s="20"/>
      <c r="C28" s="38"/>
      <c r="D28" s="39"/>
      <c r="E28" s="40"/>
      <c r="F28" s="18"/>
      <c r="G28" s="20"/>
      <c r="H28" s="10"/>
    </row>
    <row r="29" spans="1:8" s="6" customFormat="1" x14ac:dyDescent="0.2">
      <c r="A29" s="18"/>
      <c r="B29" s="20"/>
      <c r="C29" s="38"/>
      <c r="D29" s="39"/>
      <c r="E29" s="40"/>
      <c r="F29" s="18"/>
      <c r="G29" s="20"/>
      <c r="H29" s="10"/>
    </row>
    <row r="30" spans="1:8" s="6" customFormat="1" x14ac:dyDescent="0.2">
      <c r="A30" s="18"/>
      <c r="B30" s="20"/>
      <c r="C30" s="38"/>
      <c r="D30" s="39"/>
      <c r="E30" s="40"/>
      <c r="F30" s="18"/>
      <c r="G30" s="2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3"/>
      <c r="C32" s="33"/>
      <c r="D32" s="33"/>
      <c r="E32" s="33"/>
      <c r="F32" s="33"/>
      <c r="G32" s="33"/>
      <c r="H32" s="34"/>
    </row>
    <row r="33" spans="1:8" s="6" customFormat="1" ht="41.25" customHeight="1" x14ac:dyDescent="0.2">
      <c r="A33" s="47"/>
      <c r="B33" s="29"/>
      <c r="C33" s="29"/>
      <c r="D33" s="29"/>
      <c r="E33" s="29"/>
      <c r="F33" s="29"/>
      <c r="G33" s="29"/>
      <c r="H33" s="4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LAE. RENATA RAMOS MORENO</v>
      </c>
      <c r="D35" s="21"/>
      <c r="E35" s="21"/>
      <c r="G35" s="21" t="str">
        <f>Registro!F35</f>
        <v>MIA, OCTAVIO OBIL MARTINEZ</v>
      </c>
      <c r="H35" s="21"/>
    </row>
    <row r="36" spans="1:8" ht="28.5" customHeight="1" x14ac:dyDescent="0.2">
      <c r="A36" s="9" t="str">
        <f>B8</f>
        <v>MCA. LUCILA MARIN SANTOS</v>
      </c>
      <c r="C36" s="46" t="s">
        <v>43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6:B26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2025-03-20T19:53:53Z</dcterms:modified>
</cp:coreProperties>
</file>