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ECDC1AF0-B369-464C-9224-0C19F1EBA98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4" i="9"/>
  <c r="G32" i="9"/>
  <c r="C32" i="9"/>
  <c r="A17" i="9"/>
  <c r="G9" i="9"/>
  <c r="B8" i="9"/>
  <c r="A33" i="9" s="1"/>
  <c r="D6" i="9"/>
  <c r="G34" i="8"/>
  <c r="C34" i="8"/>
  <c r="A17" i="8"/>
  <c r="A14" i="8"/>
  <c r="B11" i="8"/>
  <c r="G9" i="8"/>
  <c r="B8" i="8"/>
  <c r="A35" i="8" s="1"/>
  <c r="D6" i="8"/>
  <c r="G35" i="7"/>
  <c r="C35" i="7"/>
  <c r="B8" i="7"/>
  <c r="A36" i="7" s="1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<sst xmlns="http://schemas.openxmlformats.org/spreadsheetml/2006/main" count="170" uniqueCount="65">
  <si>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</si>
  <si>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</si>
  <si>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</si>
  <si>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</si>
  <si>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</si>
  <si>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</si>
  <si>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</si>
  <si>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</si>
  <si>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</si>
  <si>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</si>
  <si>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</si>
  <si>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</si>
  <si>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</si>
  <si>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</si>
  <si>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</si>
  <si>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</si>
  <si>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</si>
  <si>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</si>
  <si>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</si>
  <si>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</si>
  <si>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</si>
  <si>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</si>
  <si>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</si>
  <si>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</si>
  <si>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</si>
  <si>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</si>
  <si>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</si>
  <si>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</si>
  <si>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</si>
  <si>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</si>
  <si>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PROYECTO ESPECIAL (Organizador de eventos)</t>
  </si>
  <si>
    <t>FEBRERO - JUNIO 2025</t>
  </si>
  <si>
    <t>PROYECTO ESPECIAL (Colaborador del CEA)</t>
  </si>
  <si>
    <t>04/02/2025 - 14/03/2025</t>
  </si>
  <si>
    <t>17/03/2025 - 11/04/2025</t>
  </si>
  <si>
    <t>28/04/2024 - 20/07/2025</t>
  </si>
  <si>
    <t>28/04/2025 - 20/07/2025</t>
  </si>
  <si>
    <t>Gestionar la inscripción de participantes y asegurar que los asistentes tengan la información necesaria.</t>
  </si>
  <si>
    <t>Supervisar el cumplimiento del programa y los horarios establecidos.</t>
  </si>
  <si>
    <t>Promover el evento a través de redes sociales, correos electrónicos y otros medios de comunicación.</t>
  </si>
  <si>
    <t>Diseñar materiales promocionales como folletos, carteles o banners.</t>
  </si>
  <si>
    <t>Atender consultas de los participantes y resolver dudas sobre el evento.</t>
  </si>
  <si>
    <t>Asegurar que los equipos tecnológicos (proyectores, micrófonos, computadoras) funcionen correctamente.</t>
  </si>
  <si>
    <t>Brindar asistencia en caso de problemas técnicos durante las presentaciones.</t>
  </si>
  <si>
    <t>Tomar fotografías o videos del evento para su posterior difusión.</t>
  </si>
  <si>
    <t>Participar en la clausura del evento, agradeciendo a los asistentes y colaboradores.</t>
  </si>
  <si>
    <t>Ayudar en la recolección de materiales y limpieza del lugar.</t>
  </si>
  <si>
    <t>Apoyar en la organización y ejecución del evento de ciencias económico-administrativas, asegurando una logística eficiente, una comunicación clara y una participación activa, para fomentar el aprendizaje y el profesionalismo en los participantes.</t>
  </si>
  <si>
    <t>Contribuir a que se incriban y participen 20 alumnos de diverso semestres.</t>
  </si>
  <si>
    <t>Fotografia</t>
  </si>
  <si>
    <t>Colaborar en la asesorias para el concurso Económico Administrativo reginal TECNM</t>
  </si>
  <si>
    <t xml:space="preserve">Registros </t>
  </si>
  <si>
    <t>04/02/2025 - 14/03/2026</t>
  </si>
  <si>
    <t>04/02/2025 - 14/03/2027</t>
  </si>
  <si>
    <t>04/02/2025 - 14/03/2028</t>
  </si>
  <si>
    <t>04/02/2025 - 14/03/2029</t>
  </si>
  <si>
    <t>04/02/2025 - 14/03/2030</t>
  </si>
  <si>
    <t>04/02/2025 - 14/03/2031</t>
  </si>
  <si>
    <t>04/02/2025 - 14/03/2032</t>
  </si>
  <si>
    <t>04/02/2025 - 14/03/2033</t>
  </si>
  <si>
    <t>04/02/2025 - 14/03/2034</t>
  </si>
  <si>
    <t>MIA. OCTAVIO OBIL MARTINEZ</t>
  </si>
  <si>
    <t>Registros</t>
  </si>
  <si>
    <t>17/03/2025 - 11/04/2026</t>
  </si>
  <si>
    <t>17/03/2025 - 11/04/2027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</si>
</sst>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0" zoomScaleNormal="100" zoomScaleSheetLayoutView="100" workbookViewId="0">
      <selection activeCell="A22" sqref="A22:F31"/>
    </sheetView>
  </sheetViews>
  <sheetFormatPr baseColWidth="10" defaultColWidth="11.42578125" defaultRowHeight="12.75" x14ac:dyDescent="0.2"/>
  <cols>
    <col min="1" max="1" width="54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50" t="s">
        <v>21</v>
      </c>
      <c r="C1" s="50"/>
      <c r="D1" s="50"/>
      <c r="E1" s="50"/>
      <c r="F1" s="50"/>
      <c r="G1" s="50"/>
    </row>
    <row r="3" spans="1:7" x14ac:dyDescent="0.2">
      <c r="A3" s="49" t="s">
        <v>23</v>
      </c>
      <c r="B3" s="49"/>
      <c r="C3" s="49"/>
      <c r="D3" s="49"/>
      <c r="E3" s="49"/>
      <c r="F3" s="49"/>
      <c r="G3" s="49"/>
    </row>
    <row r="4" spans="1:7" x14ac:dyDescent="0.2">
      <c r="A4" s="2"/>
      <c r="B4" s="2"/>
      <c r="C4" s="2"/>
      <c r="D4" s="2"/>
      <c r="E4" s="2"/>
    </row>
    <row r="5" spans="1:7" x14ac:dyDescent="0.2">
      <c r="A5" s="49" t="s">
        <v>0</v>
      </c>
      <c r="B5" s="49"/>
      <c r="C5" s="49"/>
      <c r="D5" s="49"/>
      <c r="E5" s="49"/>
      <c r="F5" s="49"/>
      <c r="G5" s="49"/>
    </row>
    <row r="6" spans="1:7" x14ac:dyDescent="0.2">
      <c r="A6" s="52" t="s">
        <v>27</v>
      </c>
      <c r="B6" s="52"/>
      <c r="C6" s="52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28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33" t="s">
        <v>31</v>
      </c>
      <c r="G9" s="33"/>
    </row>
    <row r="11" spans="1:7" ht="18.75" customHeight="1" x14ac:dyDescent="0.2">
      <c r="A11" s="4" t="s">
        <v>4</v>
      </c>
      <c r="B11" s="51" t="s">
        <v>32</v>
      </c>
      <c r="C11" s="51"/>
      <c r="D11" s="51"/>
      <c r="E11" s="51"/>
      <c r="F11" s="51"/>
      <c r="G11" s="5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69" customHeight="1" x14ac:dyDescent="0.2">
      <c r="A14" s="32" t="s">
        <v>47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0" s="6" customFormat="1" ht="61.5" customHeight="1" x14ac:dyDescent="0.2">
      <c r="A17" s="32" t="s">
        <v>48</v>
      </c>
      <c r="B17" s="32"/>
      <c r="C17" s="32"/>
      <c r="D17" s="32"/>
      <c r="E17" s="32"/>
      <c r="F17" s="32"/>
      <c r="G17" s="32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0" s="6" customForma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10" s="6" customFormat="1" ht="15.75" customHeight="1" x14ac:dyDescent="0.2">
      <c r="A21" s="40"/>
      <c r="B21" s="41"/>
      <c r="C21" s="41"/>
      <c r="D21" s="41"/>
      <c r="E21" s="41"/>
      <c r="F21" s="42"/>
      <c r="G21" s="25"/>
      <c r="H21" s="26"/>
      <c r="I21" s="27"/>
      <c r="J21" s="15"/>
    </row>
    <row r="22" spans="1:10" s="6" customFormat="1" ht="15.75" customHeight="1" x14ac:dyDescent="0.2">
      <c r="A22" s="46" t="s">
        <v>39</v>
      </c>
      <c r="B22" s="47"/>
      <c r="C22" s="47"/>
      <c r="D22" s="47"/>
      <c r="E22" s="47"/>
      <c r="F22" s="48"/>
      <c r="G22" s="25" t="s">
        <v>33</v>
      </c>
      <c r="H22" s="26"/>
      <c r="I22" s="27"/>
      <c r="J22" s="15"/>
    </row>
    <row r="23" spans="1:10" s="6" customFormat="1" x14ac:dyDescent="0.2">
      <c r="A23" s="43" t="s">
        <v>40</v>
      </c>
      <c r="B23" s="44"/>
      <c r="C23" s="44"/>
      <c r="D23" s="44"/>
      <c r="E23" s="44"/>
      <c r="F23" s="45"/>
      <c r="G23" s="25" t="s">
        <v>33</v>
      </c>
      <c r="H23" s="26"/>
      <c r="I23" s="27"/>
      <c r="J23" s="15"/>
    </row>
    <row r="24" spans="1:10" s="6" customFormat="1" x14ac:dyDescent="0.2">
      <c r="A24" s="43" t="s">
        <v>37</v>
      </c>
      <c r="B24" s="44"/>
      <c r="C24" s="44"/>
      <c r="D24" s="44"/>
      <c r="E24" s="44"/>
      <c r="F24" s="45"/>
      <c r="G24" s="25" t="s">
        <v>33</v>
      </c>
      <c r="H24" s="26"/>
      <c r="I24" s="27"/>
      <c r="J24" s="15"/>
    </row>
    <row r="25" spans="1:10" s="6" customFormat="1" x14ac:dyDescent="0.2">
      <c r="A25" s="46" t="s">
        <v>41</v>
      </c>
      <c r="B25" s="47"/>
      <c r="C25" s="47"/>
      <c r="D25" s="47"/>
      <c r="E25" s="47"/>
      <c r="F25" s="48"/>
      <c r="G25" s="25" t="s">
        <v>33</v>
      </c>
      <c r="H25" s="26"/>
      <c r="I25" s="27"/>
      <c r="J25" s="15"/>
    </row>
    <row r="26" spans="1:10" s="6" customFormat="1" x14ac:dyDescent="0.2">
      <c r="A26" s="46" t="s">
        <v>42</v>
      </c>
      <c r="B26" s="47"/>
      <c r="C26" s="47"/>
      <c r="D26" s="47"/>
      <c r="E26" s="47"/>
      <c r="F26" s="48"/>
      <c r="G26" s="25" t="s">
        <v>33</v>
      </c>
      <c r="H26" s="26"/>
      <c r="I26" s="27"/>
      <c r="J26" s="15"/>
    </row>
    <row r="27" spans="1:10" s="6" customFormat="1" x14ac:dyDescent="0.2">
      <c r="A27" s="46" t="s">
        <v>38</v>
      </c>
      <c r="B27" s="47"/>
      <c r="C27" s="47"/>
      <c r="D27" s="47"/>
      <c r="E27" s="47"/>
      <c r="F27" s="48"/>
      <c r="G27" s="25" t="s">
        <v>33</v>
      </c>
      <c r="H27" s="26"/>
      <c r="I27" s="27"/>
      <c r="J27" s="15"/>
    </row>
    <row r="28" spans="1:10" s="6" customFormat="1" x14ac:dyDescent="0.2">
      <c r="A28" s="18" t="s">
        <v>43</v>
      </c>
      <c r="B28" s="19"/>
      <c r="C28" s="19"/>
      <c r="D28" s="19"/>
      <c r="E28" s="19"/>
      <c r="F28" s="20"/>
      <c r="G28" s="25" t="s">
        <v>33</v>
      </c>
      <c r="H28" s="26"/>
      <c r="I28" s="27"/>
      <c r="J28" s="15"/>
    </row>
    <row r="29" spans="1:10" s="6" customFormat="1" x14ac:dyDescent="0.2">
      <c r="A29" s="17" t="s">
        <v>44</v>
      </c>
      <c r="B29" s="21"/>
      <c r="C29" s="21"/>
      <c r="D29" s="17"/>
      <c r="E29" s="21"/>
      <c r="F29" s="22"/>
      <c r="G29" s="25" t="s">
        <v>33</v>
      </c>
      <c r="H29" s="26"/>
      <c r="I29" s="27"/>
      <c r="J29" s="15"/>
    </row>
    <row r="30" spans="1:10" s="6" customFormat="1" x14ac:dyDescent="0.2">
      <c r="A30" s="21" t="s">
        <v>45</v>
      </c>
      <c r="B30" s="21"/>
      <c r="C30" s="17"/>
      <c r="D30" s="21"/>
      <c r="E30" s="17"/>
      <c r="F30" s="17"/>
      <c r="G30" s="25" t="s">
        <v>33</v>
      </c>
      <c r="H30" s="26"/>
      <c r="I30" s="27"/>
      <c r="J30" s="15"/>
    </row>
    <row r="31" spans="1:10" s="6" customFormat="1" ht="15" customHeight="1" x14ac:dyDescent="0.2">
      <c r="A31" s="21" t="s">
        <v>46</v>
      </c>
      <c r="B31" s="21"/>
      <c r="C31" s="21"/>
      <c r="D31" s="21"/>
      <c r="E31" s="21"/>
      <c r="F31" s="22"/>
      <c r="G31" s="25" t="s">
        <v>33</v>
      </c>
      <c r="H31" s="26"/>
      <c r="I31" s="27"/>
      <c r="J31" s="15"/>
    </row>
    <row r="32" spans="1:10" s="6" customFormat="1" ht="15" customHeight="1" x14ac:dyDescent="0.2">
      <c r="A32" s="21" t="s">
        <v>50</v>
      </c>
      <c r="B32" s="21"/>
      <c r="C32" s="21"/>
      <c r="D32" s="21"/>
      <c r="E32" s="21"/>
      <c r="F32" s="22"/>
      <c r="G32" s="23" t="s">
        <v>34</v>
      </c>
      <c r="H32" s="23"/>
      <c r="I32" s="23"/>
      <c r="J32" s="15"/>
    </row>
    <row r="33" spans="1:10" s="6" customFormat="1" ht="15" customHeight="1" x14ac:dyDescent="0.2">
      <c r="A33" s="21" t="s">
        <v>50</v>
      </c>
      <c r="B33" s="17"/>
      <c r="C33" s="21"/>
      <c r="D33" s="21"/>
      <c r="E33" s="21"/>
      <c r="F33" s="22"/>
      <c r="G33" s="24" t="s">
        <v>36</v>
      </c>
      <c r="H33" s="24"/>
      <c r="I33" s="24"/>
      <c r="J33" s="15"/>
    </row>
    <row r="34" spans="1:10" s="6" customFormat="1" x14ac:dyDescent="0.2">
      <c r="A34" s="29" t="s">
        <v>10</v>
      </c>
      <c r="B34" s="29"/>
      <c r="C34" s="29"/>
      <c r="D34" s="29"/>
      <c r="E34" s="29"/>
      <c r="F34" s="29"/>
      <c r="G34" s="29"/>
    </row>
    <row r="35" spans="1:10" s="6" customFormat="1" ht="46.5" customHeight="1" x14ac:dyDescent="0.2">
      <c r="A35" s="30"/>
      <c r="B35" s="30"/>
      <c r="C35" s="30"/>
      <c r="D35" s="30"/>
      <c r="E35" s="30"/>
      <c r="F35" s="30"/>
      <c r="G35" s="30"/>
    </row>
    <row r="36" spans="1:10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10" ht="42.75" customHeight="1" x14ac:dyDescent="0.25">
      <c r="A38" s="14" t="str">
        <f>B8</f>
        <v>MCA. LUCILA MARÍN SANTOS</v>
      </c>
      <c r="C38" s="34" t="s">
        <v>29</v>
      </c>
      <c r="D38" s="34"/>
      <c r="E38"/>
      <c r="F38" s="34" t="s">
        <v>61</v>
      </c>
      <c r="G38" s="34"/>
    </row>
    <row r="39" spans="1:10" ht="28.5" customHeight="1" x14ac:dyDescent="0.2">
      <c r="A39" s="9" t="s">
        <v>15</v>
      </c>
      <c r="C39" s="35" t="s">
        <v>25</v>
      </c>
      <c r="D39" s="35"/>
      <c r="F39" s="36" t="s">
        <v>14</v>
      </c>
      <c r="G39" s="36"/>
    </row>
    <row r="41" spans="1:10" x14ac:dyDescent="0.2">
      <c r="A41" s="28" t="s">
        <v>19</v>
      </c>
      <c r="B41" s="28"/>
      <c r="C41" s="28"/>
      <c r="D41" s="28"/>
      <c r="E41" s="28"/>
      <c r="F41" s="28"/>
      <c r="G41" s="28"/>
    </row>
  </sheetData>
  <mergeCells count="42">
    <mergeCell ref="G21:I21"/>
    <mergeCell ref="G25:I25"/>
    <mergeCell ref="A5:G5"/>
    <mergeCell ref="B1:E1"/>
    <mergeCell ref="F1:G1"/>
    <mergeCell ref="B8:G8"/>
    <mergeCell ref="B11:G11"/>
    <mergeCell ref="A13:G13"/>
    <mergeCell ref="A14:G14"/>
    <mergeCell ref="A3:G3"/>
    <mergeCell ref="A6:C6"/>
    <mergeCell ref="A22:F22"/>
    <mergeCell ref="G22:I22"/>
    <mergeCell ref="A23:F23"/>
    <mergeCell ref="A24:F24"/>
    <mergeCell ref="A25:F25"/>
    <mergeCell ref="A26:F26"/>
    <mergeCell ref="A27:F27"/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G23:I23"/>
    <mergeCell ref="G24:I24"/>
    <mergeCell ref="G32:I32"/>
    <mergeCell ref="G33:I33"/>
    <mergeCell ref="G26:I26"/>
    <mergeCell ref="G27:I27"/>
    <mergeCell ref="G28:I28"/>
    <mergeCell ref="G29:I29"/>
    <mergeCell ref="G30:I30"/>
    <mergeCell ref="G31:I31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22.42578125" style="1" customWidth="1"/>
    <col min="3" max="3" width="7.7109375" style="1" hidden="1" customWidth="1"/>
    <col min="4" max="4" width="8.28515625" style="1" customWidth="1"/>
    <col min="5" max="5" width="14" style="1" customWidth="1"/>
    <col min="6" max="6" width="10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49" t="s">
        <v>23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2" t="s">
        <v>26</v>
      </c>
      <c r="B6" s="52"/>
      <c r="C6" s="52"/>
      <c r="D6" s="58" t="s">
        <v>24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3" t="s">
        <v>31</v>
      </c>
      <c r="H9" s="33"/>
    </row>
    <row r="11" spans="1:8" ht="20.25" customHeight="1" x14ac:dyDescent="0.2">
      <c r="A11" s="4" t="s">
        <v>4</v>
      </c>
      <c r="B11" s="51" t="s">
        <v>30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" customHeight="1" x14ac:dyDescent="0.2">
      <c r="A14" s="32" t="s">
        <v>47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2" t="s">
        <v>48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2" t="s">
        <v>8</v>
      </c>
    </row>
    <row r="21" spans="1:8" s="6" customFormat="1" ht="35.25" customHeight="1" x14ac:dyDescent="0.2">
      <c r="A21" s="61" t="s">
        <v>39</v>
      </c>
      <c r="B21" s="62"/>
      <c r="C21" s="25" t="s">
        <v>33</v>
      </c>
      <c r="D21" s="26"/>
      <c r="E21" s="27"/>
      <c r="F21" s="32" t="s">
        <v>49</v>
      </c>
      <c r="G21" s="32"/>
      <c r="H21" s="10">
        <v>0.33</v>
      </c>
    </row>
    <row r="22" spans="1:8" s="6" customFormat="1" ht="35.25" customHeight="1" x14ac:dyDescent="0.2">
      <c r="A22" s="61" t="s">
        <v>40</v>
      </c>
      <c r="B22" s="62"/>
      <c r="C22" s="25" t="s">
        <v>52</v>
      </c>
      <c r="D22" s="26"/>
      <c r="E22" s="27"/>
      <c r="F22" s="32" t="s">
        <v>49</v>
      </c>
      <c r="G22" s="32"/>
      <c r="H22" s="10">
        <v>0.33</v>
      </c>
    </row>
    <row r="23" spans="1:8" s="6" customFormat="1" ht="35.25" customHeight="1" x14ac:dyDescent="0.2">
      <c r="A23" s="61" t="s">
        <v>37</v>
      </c>
      <c r="B23" s="62"/>
      <c r="C23" s="25" t="s">
        <v>53</v>
      </c>
      <c r="D23" s="26"/>
      <c r="E23" s="27"/>
      <c r="F23" s="63" t="s">
        <v>51</v>
      </c>
      <c r="G23" s="63"/>
      <c r="H23" s="10">
        <v>0.33</v>
      </c>
    </row>
    <row r="24" spans="1:8" s="6" customFormat="1" ht="35.25" customHeight="1" x14ac:dyDescent="0.2">
      <c r="A24" s="61" t="s">
        <v>41</v>
      </c>
      <c r="B24" s="62"/>
      <c r="C24" s="25" t="s">
        <v>54</v>
      </c>
      <c r="D24" s="26"/>
      <c r="E24" s="27"/>
      <c r="F24" s="63" t="s">
        <v>49</v>
      </c>
      <c r="G24" s="63"/>
      <c r="H24" s="10">
        <v>0.33</v>
      </c>
    </row>
    <row r="25" spans="1:8" s="6" customFormat="1" ht="35.25" customHeight="1" x14ac:dyDescent="0.2">
      <c r="A25" s="61" t="s">
        <v>42</v>
      </c>
      <c r="B25" s="62"/>
      <c r="C25" s="25" t="s">
        <v>55</v>
      </c>
      <c r="D25" s="26"/>
      <c r="E25" s="27"/>
      <c r="F25" s="32" t="s">
        <v>49</v>
      </c>
      <c r="G25" s="32"/>
      <c r="H25" s="10">
        <v>0.33</v>
      </c>
    </row>
    <row r="26" spans="1:8" s="6" customFormat="1" ht="29.25" customHeight="1" x14ac:dyDescent="0.2">
      <c r="A26" s="63" t="s">
        <v>38</v>
      </c>
      <c r="B26" s="63"/>
      <c r="C26" s="25" t="s">
        <v>56</v>
      </c>
      <c r="D26" s="26"/>
      <c r="E26" s="27"/>
      <c r="F26" s="63" t="s">
        <v>51</v>
      </c>
      <c r="G26" s="63"/>
      <c r="H26" s="10">
        <v>0.33</v>
      </c>
    </row>
    <row r="27" spans="1:8" s="6" customFormat="1" x14ac:dyDescent="0.2">
      <c r="A27" s="64" t="s">
        <v>43</v>
      </c>
      <c r="B27" s="65"/>
      <c r="C27" s="25" t="s">
        <v>57</v>
      </c>
      <c r="D27" s="26"/>
      <c r="E27" s="27"/>
      <c r="F27" s="63" t="s">
        <v>49</v>
      </c>
      <c r="G27" s="63"/>
      <c r="H27" s="10">
        <v>0.33</v>
      </c>
    </row>
    <row r="28" spans="1:8" s="6" customFormat="1" x14ac:dyDescent="0.2">
      <c r="A28" s="64" t="s">
        <v>44</v>
      </c>
      <c r="B28" s="65"/>
      <c r="C28" s="25" t="s">
        <v>58</v>
      </c>
      <c r="D28" s="26"/>
      <c r="E28" s="27"/>
      <c r="F28" s="63" t="s">
        <v>49</v>
      </c>
      <c r="G28" s="63"/>
      <c r="H28" s="10">
        <v>0.33</v>
      </c>
    </row>
    <row r="29" spans="1:8" s="6" customFormat="1" x14ac:dyDescent="0.2">
      <c r="A29" s="53" t="s">
        <v>45</v>
      </c>
      <c r="B29" s="54"/>
      <c r="C29" s="25" t="s">
        <v>59</v>
      </c>
      <c r="D29" s="26"/>
      <c r="E29" s="27"/>
      <c r="F29" s="55" t="s">
        <v>49</v>
      </c>
      <c r="G29" s="56"/>
      <c r="H29" s="10">
        <v>0.33</v>
      </c>
    </row>
    <row r="30" spans="1:8" s="6" customFormat="1" x14ac:dyDescent="0.2">
      <c r="A30" s="55" t="s">
        <v>46</v>
      </c>
      <c r="B30" s="56"/>
      <c r="C30" s="25" t="s">
        <v>60</v>
      </c>
      <c r="D30" s="26"/>
      <c r="E30" s="27"/>
      <c r="F30" s="55" t="s">
        <v>49</v>
      </c>
      <c r="G30" s="56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16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Registro!C38</f>
        <v>LAE. RENATA RAMOS MORENO</v>
      </c>
      <c r="D35" s="34"/>
      <c r="E35" s="34"/>
      <c r="G35" s="34" t="str">
        <f>Registro!F38</f>
        <v>MIA. OCTAVIO OBIL MARTINEZ</v>
      </c>
      <c r="H35" s="34"/>
    </row>
    <row r="36" spans="1:8" ht="28.5" customHeight="1" x14ac:dyDescent="0.2">
      <c r="A36" s="9" t="str">
        <f>B8</f>
        <v>MCA. LUCILA MARÍN SANTOS</v>
      </c>
      <c r="C36" s="66" t="s">
        <v>25</v>
      </c>
      <c r="D36" s="66"/>
      <c r="E36" s="66"/>
      <c r="G36" s="13" t="s">
        <v>14</v>
      </c>
      <c r="H36" s="13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28:B28"/>
    <mergeCell ref="C28:E28"/>
    <mergeCell ref="F28:G28"/>
    <mergeCell ref="A32:H32"/>
    <mergeCell ref="A33:H33"/>
    <mergeCell ref="C35:E35"/>
    <mergeCell ref="F29:G29"/>
    <mergeCell ref="F30:G30"/>
    <mergeCell ref="C29:E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9:H19"/>
    <mergeCell ref="A20:B20"/>
    <mergeCell ref="C20:E20"/>
    <mergeCell ref="F20:G20"/>
    <mergeCell ref="A21:B21"/>
    <mergeCell ref="C21:E21"/>
    <mergeCell ref="F21:G21"/>
    <mergeCell ref="C30:E30"/>
    <mergeCell ref="A29:B29"/>
    <mergeCell ref="A30:B30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2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49" t="s">
        <v>23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2" t="s">
        <v>1</v>
      </c>
      <c r="B6" s="52"/>
      <c r="C6" s="52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34" t="str">
        <f>Registro!B11</f>
        <v>PROYECTO ESPECIAL (Colaborador del CEA)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32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2" t="str">
        <f>Registro!A17</f>
        <v>Contribuir a que se incriban y participen 20 alumnos de diverso semestres.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2" t="s">
        <v>8</v>
      </c>
    </row>
    <row r="21" spans="1:8" s="6" customFormat="1" ht="35.25" customHeight="1" x14ac:dyDescent="0.2">
      <c r="A21" s="61" t="s">
        <v>39</v>
      </c>
      <c r="B21" s="62"/>
      <c r="C21" s="23" t="s">
        <v>34</v>
      </c>
      <c r="D21" s="23"/>
      <c r="E21" s="23"/>
      <c r="F21" s="64" t="s">
        <v>49</v>
      </c>
      <c r="G21" s="65"/>
      <c r="H21" s="10">
        <v>0.66</v>
      </c>
    </row>
    <row r="22" spans="1:8" s="6" customFormat="1" ht="35.25" customHeight="1" x14ac:dyDescent="0.2">
      <c r="A22" s="61" t="s">
        <v>40</v>
      </c>
      <c r="B22" s="62"/>
      <c r="C22" s="25" t="s">
        <v>34</v>
      </c>
      <c r="D22" s="26"/>
      <c r="E22" s="27"/>
      <c r="F22" s="32" t="s">
        <v>49</v>
      </c>
      <c r="G22" s="32"/>
      <c r="H22" s="10">
        <v>0.66</v>
      </c>
    </row>
    <row r="23" spans="1:8" s="6" customFormat="1" ht="35.25" customHeight="1" x14ac:dyDescent="0.2">
      <c r="A23" s="61" t="s">
        <v>37</v>
      </c>
      <c r="B23" s="62"/>
      <c r="C23" s="23" t="s">
        <v>34</v>
      </c>
      <c r="D23" s="23"/>
      <c r="E23" s="23"/>
      <c r="F23" s="32" t="s">
        <v>62</v>
      </c>
      <c r="G23" s="32"/>
      <c r="H23" s="10">
        <v>0.66</v>
      </c>
    </row>
    <row r="24" spans="1:8" s="6" customFormat="1" ht="35.25" customHeight="1" x14ac:dyDescent="0.2">
      <c r="A24" s="32" t="s">
        <v>41</v>
      </c>
      <c r="B24" s="32"/>
      <c r="C24" s="23" t="s">
        <v>34</v>
      </c>
      <c r="D24" s="23"/>
      <c r="E24" s="23"/>
      <c r="F24" s="32" t="s">
        <v>49</v>
      </c>
      <c r="G24" s="32"/>
      <c r="H24" s="10">
        <v>0.66</v>
      </c>
    </row>
    <row r="25" spans="1:8" s="6" customFormat="1" ht="25.5" customHeight="1" x14ac:dyDescent="0.2">
      <c r="A25" s="63" t="s">
        <v>42</v>
      </c>
      <c r="B25" s="63"/>
      <c r="C25" s="23" t="s">
        <v>34</v>
      </c>
      <c r="D25" s="23"/>
      <c r="E25" s="23"/>
      <c r="F25" s="63" t="s">
        <v>49</v>
      </c>
      <c r="G25" s="63"/>
      <c r="H25" s="10">
        <v>0.66</v>
      </c>
    </row>
    <row r="26" spans="1:8" s="6" customFormat="1" ht="26.25" customHeight="1" x14ac:dyDescent="0.2">
      <c r="A26" s="63" t="s">
        <v>38</v>
      </c>
      <c r="B26" s="63"/>
      <c r="C26" s="23" t="s">
        <v>34</v>
      </c>
      <c r="D26" s="23"/>
      <c r="E26" s="23"/>
      <c r="F26" s="63" t="s">
        <v>62</v>
      </c>
      <c r="G26" s="63"/>
      <c r="H26" s="10">
        <v>0.66</v>
      </c>
    </row>
    <row r="27" spans="1:8" s="6" customFormat="1" ht="24.75" customHeight="1" x14ac:dyDescent="0.2">
      <c r="A27" s="63" t="s">
        <v>43</v>
      </c>
      <c r="B27" s="63"/>
      <c r="C27" s="23" t="s">
        <v>34</v>
      </c>
      <c r="D27" s="23"/>
      <c r="E27" s="23"/>
      <c r="F27" s="63" t="s">
        <v>49</v>
      </c>
      <c r="G27" s="63"/>
      <c r="H27" s="10">
        <v>0.66</v>
      </c>
    </row>
    <row r="28" spans="1:8" s="6" customFormat="1" ht="24.75" customHeight="1" x14ac:dyDescent="0.2">
      <c r="A28" s="67" t="s">
        <v>44</v>
      </c>
      <c r="B28" s="67"/>
      <c r="C28" s="23" t="s">
        <v>63</v>
      </c>
      <c r="D28" s="23"/>
      <c r="E28" s="23"/>
      <c r="F28" s="63" t="s">
        <v>49</v>
      </c>
      <c r="G28" s="63"/>
      <c r="H28" s="10">
        <v>0.66</v>
      </c>
    </row>
    <row r="29" spans="1:8" s="6" customFormat="1" ht="24.75" customHeight="1" x14ac:dyDescent="0.2">
      <c r="A29" s="67" t="s">
        <v>45</v>
      </c>
      <c r="B29" s="67"/>
      <c r="C29" s="23" t="s">
        <v>64</v>
      </c>
      <c r="D29" s="23"/>
      <c r="E29" s="23"/>
      <c r="F29" s="63" t="s">
        <v>49</v>
      </c>
      <c r="G29" s="63"/>
      <c r="H29" s="10">
        <v>0.66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4" t="str">
        <f>Registro!C38</f>
        <v>LAE. RENATA RAMOS MORENO</v>
      </c>
      <c r="D34" s="34"/>
      <c r="E34" s="34"/>
      <c r="G34" s="34" t="str">
        <f>Registro!F38</f>
        <v>MIA. OCTAVIO OBIL MARTINEZ</v>
      </c>
      <c r="H34" s="34"/>
    </row>
    <row r="35" spans="1:8" ht="28.5" customHeight="1" x14ac:dyDescent="0.2">
      <c r="A35" s="9" t="str">
        <f>B8</f>
        <v>MCA. LUCILA MARÍN SANTOS</v>
      </c>
      <c r="C35" s="66" t="s">
        <v>16</v>
      </c>
      <c r="D35" s="66"/>
      <c r="E35" s="66"/>
      <c r="G35" s="13" t="s">
        <v>14</v>
      </c>
      <c r="H35" s="13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48">
    <mergeCell ref="C35:E35"/>
    <mergeCell ref="A37:H37"/>
    <mergeCell ref="A27:B27"/>
    <mergeCell ref="C27:E27"/>
    <mergeCell ref="F27:G27"/>
    <mergeCell ref="A31:H31"/>
    <mergeCell ref="A32:H32"/>
    <mergeCell ref="C34:E34"/>
    <mergeCell ref="G34:H34"/>
    <mergeCell ref="F28:G28"/>
    <mergeCell ref="F29:G29"/>
    <mergeCell ref="C28:E28"/>
    <mergeCell ref="C29:E29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49" t="s">
        <v>23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2" t="s">
        <v>1</v>
      </c>
      <c r="B6" s="52"/>
      <c r="C6" s="52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34" t="s">
        <v>30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4.25" customHeight="1" x14ac:dyDescent="0.2">
      <c r="A14" s="32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tr">
        <f>Registro!A17</f>
        <v>Contribuir a que se incriban y participen 20 alumnos de diverso semestres.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2" t="s">
        <v>8</v>
      </c>
    </row>
    <row r="21" spans="1:8" s="6" customFormat="1" ht="39.75" customHeight="1" x14ac:dyDescent="0.2">
      <c r="A21" s="64">
        <f>Registro!A21</f>
        <v>0</v>
      </c>
      <c r="B21" s="65"/>
      <c r="C21" s="24" t="s">
        <v>35</v>
      </c>
      <c r="D21" s="24"/>
      <c r="E21" s="24"/>
      <c r="F21" s="63">
        <v>0</v>
      </c>
      <c r="G21" s="63"/>
      <c r="H21" s="10">
        <v>0</v>
      </c>
    </row>
    <row r="22" spans="1:8" s="6" customFormat="1" ht="39" customHeight="1" x14ac:dyDescent="0.2">
      <c r="A22" s="32"/>
      <c r="B22" s="32"/>
      <c r="C22" s="25"/>
      <c r="D22" s="26"/>
      <c r="E22" s="27"/>
      <c r="F22" s="32"/>
      <c r="G22" s="32"/>
      <c r="H22" s="10"/>
    </row>
    <row r="23" spans="1:8" s="6" customFormat="1" ht="33" customHeight="1" x14ac:dyDescent="0.2">
      <c r="A23" s="32"/>
      <c r="B23" s="32"/>
      <c r="C23" s="23"/>
      <c r="D23" s="23"/>
      <c r="E23" s="23"/>
      <c r="F23" s="32"/>
      <c r="G23" s="32"/>
      <c r="H23" s="10"/>
    </row>
    <row r="24" spans="1:8" s="6" customFormat="1" ht="34.5" customHeight="1" x14ac:dyDescent="0.2">
      <c r="A24" s="32"/>
      <c r="B24" s="32"/>
      <c r="C24" s="23"/>
      <c r="D24" s="23"/>
      <c r="E24" s="23"/>
      <c r="F24" s="32"/>
      <c r="G24" s="32"/>
      <c r="H24" s="10"/>
    </row>
    <row r="25" spans="1:8" s="6" customFormat="1" x14ac:dyDescent="0.2">
      <c r="A25" s="63"/>
      <c r="B25" s="63"/>
      <c r="C25" s="23"/>
      <c r="D25" s="23"/>
      <c r="E25" s="23"/>
      <c r="F25" s="63"/>
      <c r="G25" s="63"/>
      <c r="H25" s="10"/>
    </row>
    <row r="26" spans="1:8" s="6" customFormat="1" x14ac:dyDescent="0.2">
      <c r="A26" s="63"/>
      <c r="B26" s="63"/>
      <c r="C26" s="23"/>
      <c r="D26" s="23"/>
      <c r="E26" s="23"/>
      <c r="F26" s="63"/>
      <c r="G26" s="63"/>
      <c r="H26" s="10"/>
    </row>
    <row r="27" spans="1:8" s="6" customFormat="1" x14ac:dyDescent="0.2">
      <c r="A27" s="63"/>
      <c r="B27" s="63"/>
      <c r="C27" s="23"/>
      <c r="D27" s="23"/>
      <c r="E27" s="23"/>
      <c r="F27" s="63"/>
      <c r="G27" s="6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4" t="str">
        <f>Registro!C38</f>
        <v>LAE. RENATA RAMOS MORENO</v>
      </c>
      <c r="D32" s="34"/>
      <c r="E32" s="34"/>
      <c r="G32" s="34" t="str">
        <f>Registro!F38</f>
        <v>MIA. OCTAVIO OBIL MARTINEZ</v>
      </c>
      <c r="H32" s="34"/>
    </row>
    <row r="33" spans="1:8" ht="28.5" customHeight="1" x14ac:dyDescent="0.2">
      <c r="A33" s="9" t="str">
        <f>B8</f>
        <v>MCA. LUCILA MARÍN SANTOS</v>
      </c>
      <c r="C33" s="66" t="s">
        <v>16</v>
      </c>
      <c r="D33" s="66"/>
      <c r="E33" s="66"/>
      <c r="G33" s="13" t="s">
        <v>14</v>
      </c>
      <c r="H33" s="13"/>
    </row>
    <row r="35" spans="1:8" ht="24.75" customHeight="1" x14ac:dyDescent="0.2">
      <c r="A35" s="28" t="s">
        <v>20</v>
      </c>
      <c r="B35" s="28"/>
      <c r="C35" s="28"/>
      <c r="D35" s="28"/>
      <c r="E35" s="28"/>
      <c r="F35" s="28"/>
      <c r="G35" s="28"/>
      <c r="H35" s="28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2025-05-13T01:21:39Z</dcterms:modified>
</cp:coreProperties>
</file>