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84752C0B-5BCA-4B75-911C-A65DC016EA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1" i="9"/>
  <c r="C31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<sst xmlns="http://schemas.openxmlformats.org/spreadsheetml/2006/main" count="106" uniqueCount="46">
  <si>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</si>
  <si>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</si>
  <si>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</si>
  <si>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</si>
  <si>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</si>
  <si>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</si>
  <si>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</si>
  <si>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</si>
  <si>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</si>
  <si>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</si>
  <si>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</si>
  <si>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</si>
  <si>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</si>
  <si>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</si>
  <si>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</si>
  <si>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</si>
  <si>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</si>
  <si>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</si>
  <si>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</si>
  <si>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</si>
  <si>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</si>
  <si>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</si>
  <si>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</si>
  <si>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</si>
  <si>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</si>
  <si>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</si>
  <si>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</si>
  <si>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</si>
  <si>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</si>
  <si>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</si>
  <si>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</si>
  <si>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Guión de entrevista</t>
  </si>
  <si>
    <t>Lista de necesidades</t>
  </si>
  <si>
    <t>Lista de empresas locales</t>
  </si>
  <si>
    <t>4 PROYECTOS DE RESIDENCIAS</t>
  </si>
  <si>
    <t>Elaboración del antepeoyecto para residencias (4 anteproyectos)</t>
  </si>
  <si>
    <t>LAE. RENATA RAMOS MORENO</t>
  </si>
  <si>
    <t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t>
  </si>
  <si>
    <t>FEBRERO - JUNIO 2025</t>
  </si>
  <si>
    <t>04/02/2025 - 14/03/2025</t>
  </si>
  <si>
    <t>17/03/2025 - 11/04/2025</t>
  </si>
  <si>
    <t>28/04/2024 - 20/07/2025</t>
  </si>
  <si>
    <t>Aechivos en Word</t>
  </si>
  <si>
    <t>Elaboración del antepeoyecto para residencias.</t>
  </si>
  <si>
    <t>MIA. OCTAVIO OBIL MARTINEZ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</si>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</sst>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323746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4" zoomScale="90" zoomScaleNormal="9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51" t="s">
        <v>19</v>
      </c>
      <c r="C1" s="51"/>
      <c r="D1" s="51"/>
      <c r="E1" s="51"/>
      <c r="F1" s="51"/>
      <c r="G1" s="51"/>
    </row>
    <row r="3" spans="1:7" x14ac:dyDescent="0.2">
      <c r="A3" s="52" t="s">
        <v>21</v>
      </c>
      <c r="B3" s="52"/>
      <c r="C3" s="52"/>
      <c r="D3" s="52"/>
      <c r="E3" s="52"/>
      <c r="F3" s="52"/>
      <c r="G3" s="52"/>
    </row>
    <row r="4" spans="1:7" x14ac:dyDescent="0.2">
      <c r="A4" s="2"/>
      <c r="B4" s="2"/>
      <c r="C4" s="2"/>
      <c r="D4" s="2"/>
      <c r="E4" s="2"/>
    </row>
    <row r="5" spans="1:7" x14ac:dyDescent="0.2">
      <c r="A5" s="52" t="s">
        <v>0</v>
      </c>
      <c r="B5" s="52"/>
      <c r="C5" s="52"/>
      <c r="D5" s="52"/>
      <c r="E5" s="52"/>
      <c r="F5" s="52"/>
      <c r="G5" s="52"/>
    </row>
    <row r="6" spans="1:7" ht="27" customHeight="1" x14ac:dyDescent="0.2">
      <c r="A6" s="53" t="s">
        <v>1</v>
      </c>
      <c r="B6" s="53"/>
      <c r="C6" s="53"/>
      <c r="D6" s="54" t="s">
        <v>25</v>
      </c>
      <c r="E6" s="54"/>
      <c r="F6" s="54"/>
      <c r="G6" s="5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25">
      <c r="A9"/>
      <c r="B9"/>
      <c r="C9"/>
      <c r="E9" s="4" t="s">
        <v>11</v>
      </c>
      <c r="F9" s="49" t="s">
        <v>38</v>
      </c>
      <c r="G9" s="49"/>
    </row>
    <row r="11" spans="1:7" ht="26.25" customHeight="1" x14ac:dyDescent="0.2">
      <c r="A11" s="4" t="s">
        <v>4</v>
      </c>
      <c r="B11" s="47" t="s">
        <v>27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48" t="s">
        <v>37</v>
      </c>
      <c r="B14" s="48"/>
      <c r="C14" s="48"/>
      <c r="D14" s="48"/>
      <c r="E14" s="48"/>
      <c r="F14" s="48"/>
      <c r="G14" s="4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0" s="6" customFormat="1" ht="36.75" customHeight="1" x14ac:dyDescent="0.2">
      <c r="A17" s="28" t="s">
        <v>34</v>
      </c>
      <c r="B17" s="29"/>
      <c r="C17" s="29"/>
      <c r="D17" s="29"/>
      <c r="E17" s="29"/>
      <c r="F17" s="29"/>
      <c r="G17" s="3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10" s="6" customFormat="1" x14ac:dyDescent="0.2">
      <c r="A20" s="37" t="s">
        <v>6</v>
      </c>
      <c r="B20" s="38"/>
      <c r="C20" s="38"/>
      <c r="D20" s="38"/>
      <c r="E20" s="38"/>
      <c r="F20" s="39"/>
      <c r="G20" s="20" t="s">
        <v>13</v>
      </c>
    </row>
    <row r="21" spans="1:10" s="6" customFormat="1" ht="42" customHeight="1" x14ac:dyDescent="0.2">
      <c r="A21" s="31" t="s">
        <v>28</v>
      </c>
      <c r="B21" s="32"/>
      <c r="C21" s="32"/>
      <c r="D21" s="32"/>
      <c r="E21" s="32"/>
      <c r="F21" s="32"/>
      <c r="G21" s="40" t="s">
        <v>39</v>
      </c>
      <c r="H21" s="41"/>
      <c r="I21" s="42"/>
      <c r="J21" s="21"/>
    </row>
    <row r="22" spans="1:10" s="6" customFormat="1" ht="43.5" customHeight="1" x14ac:dyDescent="0.2">
      <c r="A22" s="31" t="s">
        <v>29</v>
      </c>
      <c r="B22" s="32"/>
      <c r="C22" s="32"/>
      <c r="D22" s="32"/>
      <c r="E22" s="32"/>
      <c r="F22" s="33"/>
      <c r="G22" s="43" t="s">
        <v>40</v>
      </c>
      <c r="H22" s="43"/>
      <c r="I22" s="43"/>
      <c r="J22" s="21"/>
    </row>
    <row r="23" spans="1:10" s="6" customFormat="1" ht="42" customHeight="1" x14ac:dyDescent="0.2">
      <c r="A23" s="31" t="s">
        <v>30</v>
      </c>
      <c r="B23" s="32"/>
      <c r="C23" s="32"/>
      <c r="D23" s="32"/>
      <c r="E23" s="32"/>
      <c r="F23" s="33"/>
      <c r="G23" s="43" t="s">
        <v>40</v>
      </c>
      <c r="H23" s="43"/>
      <c r="I23" s="43"/>
      <c r="J23" s="21"/>
    </row>
    <row r="24" spans="1:10" s="6" customFormat="1" ht="37.5" customHeight="1" x14ac:dyDescent="0.2">
      <c r="A24" s="32" t="s">
        <v>35</v>
      </c>
      <c r="B24" s="32"/>
      <c r="C24" s="32"/>
      <c r="D24" s="32"/>
      <c r="E24" s="32"/>
      <c r="F24" s="33"/>
      <c r="G24" s="50" t="s">
        <v>45</v>
      </c>
      <c r="H24" s="50"/>
      <c r="I24" s="50"/>
      <c r="J24" s="21"/>
    </row>
    <row r="25" spans="1:10" s="6" customFormat="1" ht="37.5" customHeight="1" x14ac:dyDescent="0.2">
      <c r="A25" s="31"/>
      <c r="B25" s="32"/>
      <c r="C25" s="32"/>
      <c r="D25" s="32"/>
      <c r="E25" s="32"/>
      <c r="F25" s="33"/>
      <c r="G25" s="14"/>
    </row>
    <row r="26" spans="1:10" s="6" customFormat="1" ht="35.25" customHeight="1" x14ac:dyDescent="0.2">
      <c r="A26" s="31"/>
      <c r="B26" s="32"/>
      <c r="C26" s="32"/>
      <c r="D26" s="32"/>
      <c r="E26" s="32"/>
      <c r="F26" s="33"/>
      <c r="G26" s="14"/>
    </row>
    <row r="27" spans="1:10" s="6" customFormat="1" ht="42" customHeight="1" x14ac:dyDescent="0.2">
      <c r="A27" s="31"/>
      <c r="B27" s="32"/>
      <c r="C27" s="32"/>
      <c r="D27" s="32"/>
      <c r="E27" s="32"/>
      <c r="F27" s="33"/>
      <c r="G27" s="14"/>
    </row>
    <row r="28" spans="1:10" s="6" customFormat="1" ht="63.75" customHeight="1" x14ac:dyDescent="0.2">
      <c r="A28" s="44"/>
      <c r="B28" s="45"/>
      <c r="C28" s="45"/>
      <c r="D28" s="45"/>
      <c r="E28" s="45"/>
      <c r="F28" s="46"/>
      <c r="G28" s="14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10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3" t="str">
        <f>B8</f>
        <v>MCA. LUCILA MARIN SANTOS</v>
      </c>
      <c r="C34" s="34" t="s">
        <v>36</v>
      </c>
      <c r="D34" s="34"/>
      <c r="E34"/>
      <c r="F34" s="34" t="s">
        <v>44</v>
      </c>
      <c r="G34" s="34"/>
    </row>
    <row r="35" spans="1:7" ht="28.5" customHeight="1" x14ac:dyDescent="0.2">
      <c r="A35" s="9" t="s">
        <v>23</v>
      </c>
      <c r="C35" s="35" t="s">
        <v>24</v>
      </c>
      <c r="D35" s="35"/>
      <c r="F35" s="36" t="s">
        <v>14</v>
      </c>
      <c r="G35" s="36"/>
    </row>
    <row r="37" spans="1:7" x14ac:dyDescent="0.2">
      <c r="A37" s="25" t="s">
        <v>17</v>
      </c>
      <c r="B37" s="25"/>
      <c r="C37" s="25"/>
      <c r="D37" s="25"/>
      <c r="E37" s="25"/>
      <c r="F37" s="25"/>
      <c r="G37" s="25"/>
    </row>
  </sheetData>
  <mergeCells count="34">
    <mergeCell ref="B1:E1"/>
    <mergeCell ref="F1:G1"/>
    <mergeCell ref="A3:G3"/>
    <mergeCell ref="A5:G5"/>
    <mergeCell ref="A6:C6"/>
    <mergeCell ref="D6:G6"/>
    <mergeCell ref="A28:F28"/>
    <mergeCell ref="A24:F24"/>
    <mergeCell ref="A25:F25"/>
    <mergeCell ref="A26:F26"/>
    <mergeCell ref="B8:G8"/>
    <mergeCell ref="B11:G11"/>
    <mergeCell ref="A13:G13"/>
    <mergeCell ref="A14:G14"/>
    <mergeCell ref="A16:G16"/>
    <mergeCell ref="F9:G9"/>
    <mergeCell ref="G24:I24"/>
    <mergeCell ref="G23:I23"/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7109375" style="1" customWidth="1"/>
    <col min="2" max="2" width="4.5703125" style="1" customWidth="1"/>
    <col min="3" max="4" width="6.42578125" style="1" customWidth="1"/>
    <col min="5" max="5" width="9.5703125" style="1" customWidth="1"/>
    <col min="6" max="6" width="9.7109375" style="1" customWidth="1"/>
    <col min="7" max="7" width="17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15" t="str">
        <f>Registro!D6</f>
        <v xml:space="preserve"> LICENCIATURA EN ADMINISTRACIÓN</v>
      </c>
      <c r="E6" s="15"/>
      <c r="F6" s="15"/>
      <c r="G6" s="16"/>
      <c r="H6" s="16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" customHeight="1" x14ac:dyDescent="0.2">
      <c r="A9" s="4" t="s">
        <v>2</v>
      </c>
      <c r="B9" s="34">
        <v>1</v>
      </c>
      <c r="C9" s="34"/>
      <c r="D9" s="8"/>
      <c r="F9" s="4" t="s">
        <v>11</v>
      </c>
      <c r="G9" s="49" t="str">
        <f>Registro!F9</f>
        <v>FEBRERO - JUNIO 2025</v>
      </c>
      <c r="H9" s="49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9.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38.25" customHeight="1" x14ac:dyDescent="0.2">
      <c r="A21" s="48" t="str">
        <f>Registro!A21</f>
        <v>Determinación de empresas a visistar</v>
      </c>
      <c r="B21" s="48"/>
      <c r="C21" s="40" t="s">
        <v>39</v>
      </c>
      <c r="D21" s="41"/>
      <c r="E21" s="42"/>
      <c r="F21" s="56" t="s">
        <v>33</v>
      </c>
      <c r="G21" s="56"/>
      <c r="H21" s="10">
        <v>0.33</v>
      </c>
    </row>
    <row r="22" spans="1:8" s="6" customFormat="1" ht="52.5" customHeight="1" x14ac:dyDescent="0.2">
      <c r="A22" s="48"/>
      <c r="B22" s="48"/>
      <c r="C22" s="40"/>
      <c r="D22" s="41"/>
      <c r="E22" s="42"/>
      <c r="F22" s="56"/>
      <c r="G22" s="56"/>
      <c r="H22" s="10"/>
    </row>
    <row r="23" spans="1:8" s="6" customFormat="1" ht="37.5" customHeight="1" x14ac:dyDescent="0.2">
      <c r="A23" s="48"/>
      <c r="B23" s="48"/>
      <c r="C23" s="40"/>
      <c r="D23" s="41"/>
      <c r="E23" s="42"/>
      <c r="F23" s="56"/>
      <c r="G23" s="56"/>
      <c r="H23" s="10"/>
    </row>
    <row r="24" spans="1:8" s="6" customFormat="1" ht="49.5" customHeight="1" x14ac:dyDescent="0.2">
      <c r="A24" s="48"/>
      <c r="B24" s="48"/>
      <c r="C24" s="40"/>
      <c r="D24" s="41"/>
      <c r="E24" s="42"/>
      <c r="F24" s="56"/>
      <c r="G24" s="56"/>
      <c r="H24" s="10"/>
    </row>
    <row r="25" spans="1:8" s="6" customFormat="1" ht="67.5" customHeight="1" x14ac:dyDescent="0.2">
      <c r="A25" s="48"/>
      <c r="B25" s="48"/>
      <c r="C25" s="40"/>
      <c r="D25" s="41"/>
      <c r="E25" s="42"/>
      <c r="F25" s="56"/>
      <c r="G25" s="56"/>
      <c r="H25" s="10"/>
    </row>
    <row r="26" spans="1:8" s="6" customFormat="1" ht="66" customHeight="1" x14ac:dyDescent="0.2">
      <c r="A26" s="48"/>
      <c r="B26" s="48"/>
      <c r="C26" s="40"/>
      <c r="D26" s="41"/>
      <c r="E26" s="42"/>
      <c r="F26" s="56"/>
      <c r="G26" s="56"/>
      <c r="H26" s="10"/>
    </row>
    <row r="27" spans="1:8" s="6" customFormat="1" ht="60" customHeight="1" x14ac:dyDescent="0.2">
      <c r="A27" s="48"/>
      <c r="B27" s="48"/>
      <c r="C27" s="40"/>
      <c r="D27" s="41"/>
      <c r="E27" s="42"/>
      <c r="F27" s="56"/>
      <c r="G27" s="56"/>
      <c r="H27" s="10"/>
    </row>
    <row r="28" spans="1:8" s="6" customFormat="1" ht="88.5" customHeight="1" x14ac:dyDescent="0.2">
      <c r="A28" s="57"/>
      <c r="B28" s="57"/>
      <c r="C28" s="40"/>
      <c r="D28" s="41"/>
      <c r="E28" s="42"/>
      <c r="F28" s="56"/>
      <c r="G28" s="56"/>
      <c r="H28" s="10"/>
    </row>
    <row r="29" spans="1:8" s="6" customFormat="1" ht="88.5" customHeight="1" x14ac:dyDescent="0.2">
      <c r="A29" s="57"/>
      <c r="B29" s="57"/>
      <c r="C29" s="40"/>
      <c r="D29" s="41"/>
      <c r="E29" s="42"/>
      <c r="F29" s="56"/>
      <c r="G29" s="56"/>
      <c r="H29" s="10"/>
    </row>
    <row r="30" spans="1:8" s="6" customFormat="1" x14ac:dyDescent="0.2">
      <c r="A30" s="56"/>
      <c r="B30" s="56"/>
      <c r="C30" s="43"/>
      <c r="D30" s="43"/>
      <c r="E30" s="43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34" t="str">
        <f>Registro!C34</f>
        <v>LAE. RENATA RAMOS MORENO</v>
      </c>
      <c r="D35" s="34"/>
      <c r="E35" s="34"/>
      <c r="G35" s="34" t="str">
        <f>Registro!F34</f>
        <v>MIA. OCTAVIO OBIL MARTINEZ</v>
      </c>
      <c r="H35" s="34"/>
    </row>
    <row r="36" spans="1:8" ht="28.5" customHeight="1" x14ac:dyDescent="0.2">
      <c r="A36" s="9" t="s">
        <v>23</v>
      </c>
      <c r="C36" s="60" t="s">
        <v>24</v>
      </c>
      <c r="D36" s="60"/>
      <c r="E36" s="60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MARIN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62" t="str">
        <f>Registro!F9</f>
        <v>FEBRERO - JUNIO 2025</v>
      </c>
      <c r="H9" s="62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5.2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44.25" customHeight="1" x14ac:dyDescent="0.2">
      <c r="A21" s="63" t="str">
        <f>Registro!A22</f>
        <v>Elaboración del instrumento para el diagnóstico preliminar de la(s) empresa(s) para identificar necesidades</v>
      </c>
      <c r="B21" s="63"/>
      <c r="C21" s="43" t="s">
        <v>40</v>
      </c>
      <c r="D21" s="43"/>
      <c r="E21" s="43"/>
      <c r="F21" s="64" t="s">
        <v>31</v>
      </c>
      <c r="G21" s="64"/>
      <c r="H21" s="17">
        <v>0.66</v>
      </c>
    </row>
    <row r="22" spans="1:8" s="6" customFormat="1" ht="48.75" customHeight="1" x14ac:dyDescent="0.2">
      <c r="A22" s="63" t="str">
        <f>Registro!A23</f>
        <v xml:space="preserve">Descripción de las necesidades determinando la propuesta de acción </v>
      </c>
      <c r="B22" s="63"/>
      <c r="C22" s="43" t="s">
        <v>40</v>
      </c>
      <c r="D22" s="43"/>
      <c r="E22" s="43"/>
      <c r="F22" s="64" t="s">
        <v>32</v>
      </c>
      <c r="G22" s="64"/>
      <c r="H22" s="17">
        <v>0.66</v>
      </c>
    </row>
    <row r="23" spans="1:8" s="6" customFormat="1" ht="44.25" customHeight="1" x14ac:dyDescent="0.2">
      <c r="A23" s="63"/>
      <c r="B23" s="63"/>
      <c r="C23" s="65"/>
      <c r="D23" s="66"/>
      <c r="E23" s="67"/>
      <c r="F23" s="64"/>
      <c r="G23" s="64"/>
      <c r="H23" s="17"/>
    </row>
    <row r="24" spans="1:8" s="6" customFormat="1" ht="39" customHeight="1" x14ac:dyDescent="0.2">
      <c r="A24" s="63"/>
      <c r="B24" s="63"/>
      <c r="C24" s="68"/>
      <c r="D24" s="68"/>
      <c r="E24" s="68"/>
      <c r="F24" s="64"/>
      <c r="G24" s="64"/>
      <c r="H24" s="17"/>
    </row>
    <row r="25" spans="1:8" s="6" customFormat="1" ht="44.25" customHeight="1" x14ac:dyDescent="0.2">
      <c r="A25" s="63"/>
      <c r="B25" s="63"/>
      <c r="C25" s="68"/>
      <c r="D25" s="68"/>
      <c r="E25" s="68"/>
      <c r="F25" s="64"/>
      <c r="G25" s="64"/>
      <c r="H25" s="17"/>
    </row>
    <row r="26" spans="1:8" s="6" customFormat="1" ht="43.5" customHeight="1" x14ac:dyDescent="0.2">
      <c r="A26" s="63"/>
      <c r="B26" s="63"/>
      <c r="C26" s="68"/>
      <c r="D26" s="68"/>
      <c r="E26" s="68"/>
      <c r="F26" s="64"/>
      <c r="G26" s="64"/>
      <c r="H26" s="17"/>
    </row>
    <row r="27" spans="1:8" s="6" customFormat="1" ht="69" customHeight="1" x14ac:dyDescent="0.2">
      <c r="A27" s="63"/>
      <c r="B27" s="63"/>
      <c r="C27" s="68"/>
      <c r="D27" s="68"/>
      <c r="E27" s="68"/>
      <c r="F27" s="64"/>
      <c r="G27" s="64"/>
      <c r="H27" s="17"/>
    </row>
    <row r="28" spans="1:8" s="6" customFormat="1" ht="69" customHeight="1" x14ac:dyDescent="0.2">
      <c r="A28" s="63"/>
      <c r="B28" s="63"/>
      <c r="C28" s="68"/>
      <c r="D28" s="68"/>
      <c r="E28" s="68"/>
      <c r="F28" s="64"/>
      <c r="G28" s="64"/>
      <c r="H28" s="17"/>
    </row>
    <row r="29" spans="1:8" s="6" customFormat="1" x14ac:dyDescent="0.2">
      <c r="A29" s="56"/>
      <c r="B29" s="56"/>
      <c r="C29" s="43"/>
      <c r="D29" s="43"/>
      <c r="E29" s="43"/>
      <c r="F29" s="56"/>
      <c r="G29" s="5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57"/>
      <c r="B32" s="57"/>
      <c r="C32" s="57"/>
      <c r="D32" s="57"/>
      <c r="E32" s="57"/>
      <c r="F32" s="57"/>
      <c r="G32" s="57"/>
      <c r="H32" s="5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34" t="str">
        <f>Registro!C34</f>
        <v>LAE. RENATA RAMOS MORENO</v>
      </c>
      <c r="D34" s="34"/>
      <c r="E34" s="34"/>
      <c r="G34" s="34" t="str">
        <f>Registro!F34</f>
        <v>MIA. OCTAVIO OBIL MARTINEZ</v>
      </c>
      <c r="H34" s="34"/>
    </row>
    <row r="35" spans="1:8" ht="28.5" customHeight="1" x14ac:dyDescent="0.2">
      <c r="A35" s="9" t="s">
        <v>23</v>
      </c>
      <c r="C35" s="60" t="s">
        <v>24</v>
      </c>
      <c r="D35" s="60"/>
      <c r="E35" s="60"/>
      <c r="G35" s="12" t="s">
        <v>14</v>
      </c>
      <c r="H35" s="12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SheetLayoutView="100" workbookViewId="0">
      <selection activeCell="C31" sqref="C31:E31"/>
    </sheetView>
  </sheetViews>
  <sheetFormatPr baseColWidth="10" defaultColWidth="11.42578125" defaultRowHeight="12.75" x14ac:dyDescent="0.2"/>
  <cols>
    <col min="1" max="1" width="38.7109375" style="1" customWidth="1"/>
    <col min="2" max="2" width="1.7109375" style="1" customWidth="1"/>
    <col min="3" max="3" width="7.85546875" style="1" hidden="1" customWidth="1"/>
    <col min="4" max="4" width="6.28515625" style="1" hidden="1" customWidth="1"/>
    <col min="5" max="5" width="21.7109375" style="1" customWidth="1"/>
    <col min="6" max="6" width="7.42578125" style="1" hidden="1" customWidth="1"/>
    <col min="7" max="7" width="21.85546875" style="1" customWidth="1"/>
    <col min="8" max="8" width="22.85546875" style="1" customWidth="1"/>
    <col min="9" max="9" width="6.140625" style="1" customWidth="1"/>
    <col min="10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MARIN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62" t="str">
        <f>Registro!F9</f>
        <v>FEBRERO - JUNIO 2025</v>
      </c>
      <c r="H9" s="62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7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9" t="s">
        <v>8</v>
      </c>
    </row>
    <row r="21" spans="1:8" s="6" customFormat="1" ht="31.5" customHeight="1" x14ac:dyDescent="0.2">
      <c r="A21" s="57" t="s">
        <v>43</v>
      </c>
      <c r="B21" s="57"/>
      <c r="C21" s="50" t="s">
        <v>41</v>
      </c>
      <c r="D21" s="50"/>
      <c r="E21" s="50"/>
      <c r="F21" s="57" t="s">
        <v>42</v>
      </c>
      <c r="G21" s="57"/>
      <c r="H21" s="18">
        <v>1</v>
      </c>
    </row>
    <row r="22" spans="1:8" s="6" customFormat="1" ht="28.5" customHeight="1" x14ac:dyDescent="0.2">
      <c r="A22" s="57"/>
      <c r="B22" s="57"/>
      <c r="C22" s="50"/>
      <c r="D22" s="50"/>
      <c r="E22" s="50"/>
      <c r="F22" s="57"/>
      <c r="G22" s="57"/>
      <c r="H22" s="18"/>
    </row>
    <row r="23" spans="1:8" s="6" customFormat="1" ht="30.75" customHeight="1" x14ac:dyDescent="0.2">
      <c r="A23" s="57"/>
      <c r="B23" s="57"/>
      <c r="C23" s="50"/>
      <c r="D23" s="50"/>
      <c r="E23" s="50"/>
      <c r="F23" s="57"/>
      <c r="G23" s="57"/>
      <c r="H23" s="18"/>
    </row>
    <row r="24" spans="1:8" s="6" customFormat="1" ht="27" customHeight="1" x14ac:dyDescent="0.2">
      <c r="A24" s="57"/>
      <c r="B24" s="57"/>
      <c r="C24" s="50"/>
      <c r="D24" s="50"/>
      <c r="E24" s="50"/>
      <c r="F24" s="57"/>
      <c r="G24" s="57"/>
      <c r="H24" s="18"/>
    </row>
    <row r="25" spans="1:8" s="6" customFormat="1" ht="30" customHeight="1" x14ac:dyDescent="0.2">
      <c r="A25" s="57"/>
      <c r="B25" s="57"/>
      <c r="C25" s="50"/>
      <c r="D25" s="50"/>
      <c r="E25" s="50"/>
      <c r="F25" s="57"/>
      <c r="G25" s="57"/>
      <c r="H25" s="18"/>
    </row>
    <row r="26" spans="1:8" s="6" customFormat="1" ht="29.25" customHeight="1" x14ac:dyDescent="0.2">
      <c r="A26" s="57"/>
      <c r="B26" s="57"/>
      <c r="C26" s="50"/>
      <c r="D26" s="50"/>
      <c r="E26" s="50"/>
      <c r="F26" s="57"/>
      <c r="G26" s="57"/>
      <c r="H26" s="18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57"/>
      <c r="B29" s="57"/>
      <c r="C29" s="57"/>
      <c r="D29" s="57"/>
      <c r="E29" s="57"/>
      <c r="F29" s="57"/>
      <c r="G29" s="57"/>
      <c r="H29" s="5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3.75" customHeight="1" x14ac:dyDescent="0.2">
      <c r="A31" s="22" t="s">
        <v>26</v>
      </c>
      <c r="C31" s="69" t="str">
        <f>Registro!C34</f>
        <v>LAE. RENATA RAMOS MORENO</v>
      </c>
      <c r="D31" s="69"/>
      <c r="E31" s="69"/>
      <c r="G31" s="69" t="str">
        <f>Registro!F34</f>
        <v>MIA. OCTAVIO OBIL MARTINEZ</v>
      </c>
      <c r="H31" s="69"/>
    </row>
    <row r="32" spans="1:8" ht="34.5" customHeight="1" x14ac:dyDescent="0.2">
      <c r="A32" s="9" t="s">
        <v>23</v>
      </c>
      <c r="C32" s="60" t="s">
        <v>24</v>
      </c>
      <c r="D32" s="60"/>
      <c r="E32" s="60"/>
      <c r="G32" s="23" t="s">
        <v>14</v>
      </c>
      <c r="H32" s="24"/>
    </row>
    <row r="34" spans="1:8" ht="24.75" customHeight="1" x14ac:dyDescent="0.2">
      <c r="A34" s="25" t="s">
        <v>18</v>
      </c>
      <c r="B34" s="25"/>
      <c r="C34" s="25"/>
      <c r="D34" s="25"/>
      <c r="E34" s="25"/>
      <c r="F34" s="25"/>
      <c r="G34" s="25"/>
      <c r="H34" s="25"/>
    </row>
  </sheetData>
  <mergeCells count="41">
    <mergeCell ref="C32:E32"/>
    <mergeCell ref="A34:H34"/>
    <mergeCell ref="A28:H28"/>
    <mergeCell ref="A29:H29"/>
    <mergeCell ref="C31:E31"/>
    <mergeCell ref="G31:H31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2025-05-13T01:01:24Z</dcterms:modified>
</cp:coreProperties>
</file>