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3\"/>
    </mc:Choice>
  </mc:AlternateContent>
  <xr:revisionPtr revIDLastSave="0" documentId="13_ncr:1_{16635316-FBFC-4450-BE60-5E846758B61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4" sheetId="24" r:id="rId3"/>
    <sheet name="Final" sheetId="25" r:id="rId4"/>
    <sheet name="3" sheetId="23" r:id="rId5"/>
  </sheets>
  <definedNames>
    <definedName name="_xlnm.Print_Area" localSheetId="0">'1'!$A$1:$N$37</definedName>
    <definedName name="_xlnm.Print_Area" localSheetId="1">'2'!$A$1:$N$37</definedName>
    <definedName name="_xlnm.Print_Area" localSheetId="4">'3'!$A$1:$N$37</definedName>
    <definedName name="_xlnm.Print_Area" localSheetId="2">'4'!$A$1:$N$37</definedName>
    <definedName name="_xlnm.Print_Area" localSheetId="3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<sst xmlns="http://schemas.openxmlformats.org/spreadsheetml/2006/main" count="225" uniqueCount="42">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</sst>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I14" sqref="I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3</v>
      </c>
      <c r="G8" s="4" t="s">
        <v>6</v>
      </c>
      <c r="H8" s="5">
        <v>2</v>
      </c>
      <c r="I8" s="38" t="s">
        <v>7</v>
      </c>
      <c r="J8" s="38"/>
      <c r="K8" s="38"/>
      <c r="L8" s="39" t="s">
        <v>36</v>
      </c>
      <c r="M8" s="39"/>
      <c r="N8" s="39"/>
    </row>
    <row r="10" spans="1:14" ht="13" x14ac:dyDescent="0.3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 t="s">
        <v>34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M16" sqref="M16: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22" t="s">
        <v>35</v>
      </c>
      <c r="B14" s="23" t="s">
        <v>41</v>
      </c>
      <c r="C14" s="24" t="s">
        <v>37</v>
      </c>
      <c r="D14" s="23" t="s">
        <v>33</v>
      </c>
      <c r="E14" s="23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0.12</v>
      </c>
    </row>
    <row r="15" spans="1:14" s="11" customFormat="1" x14ac:dyDescent="0.25">
      <c r="A15" s="8" t="s">
        <v>35</v>
      </c>
      <c r="B15" s="9" t="s">
        <v>41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40</v>
      </c>
      <c r="B16" s="9" t="s">
        <v>41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ht="13" x14ac:dyDescent="0.3">
      <c r="A10" s="4" t="s">
        <v>8</v>
      </c>
      <c r="B10" s="39" t="str">
        <f>'1'!B10</f>
        <v>M.E. DINORAH MARTÍNEZ PELAYO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3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23">
        <v>17</v>
      </c>
      <c r="G14" s="23"/>
      <c r="H14" s="25"/>
      <c r="I14" s="23">
        <v>0</v>
      </c>
      <c r="J14" s="25"/>
      <c r="K14" s="23">
        <v>0</v>
      </c>
      <c r="L14" s="25">
        <v>0</v>
      </c>
      <c r="M14" s="23">
        <v>94</v>
      </c>
      <c r="N14" s="26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89.333333333333329</v>
      </c>
      <c r="N28" s="19">
        <f>AVERAGE(N14:N27)</f>
        <v>0.45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5">
      <c r="B34" s="43"/>
      <c r="C34" s="43"/>
      <c r="D34" s="43"/>
      <c r="G34" s="39"/>
      <c r="H34" s="39"/>
      <c r="I34" s="39"/>
      <c r="J34" s="39"/>
    </row>
    <row r="35" spans="1:10" hidden="1" x14ac:dyDescent="0.2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5"/>
    <row r="37" spans="1:10" ht="45" customHeight="1" x14ac:dyDescent="0.25">
      <c r="B37" s="45" t="str">
        <f>B10</f>
        <v>M.E. DINORAH MARTÍNEZ PELAYO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4</vt:lpstr>
      <vt:lpstr>Final</vt:lpstr>
      <vt:lpstr>3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2025-05-14T18:54:17Z</dcterms:modified>
  <cp:category/>
  <cp:contentStatus/>
</cp:coreProperties>
</file>