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4\"/>
    </mc:Choice>
  </mc:AlternateContent>
  <xr:revisionPtr revIDLastSave="0" documentId="13_ncr:1_{5ACA6AE9-023F-46BE-A4A9-357C8896450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3" l="1"/>
  <c r="N15" i="23"/>
  <c r="N28" i="23" s="1"/>
  <c r="N14" i="23"/>
  <c r="N28" i="25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<sst xmlns="http://schemas.openxmlformats.org/spreadsheetml/2006/main" count="225" uniqueCount="44">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</sst>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40" t="s">
        <v>7</v>
      </c>
      <c r="J8" s="40"/>
      <c r="K8" s="40"/>
      <c r="L8" s="34" t="s">
        <v>36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 t="s">
        <v>34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22" t="s">
        <v>35</v>
      </c>
      <c r="B14" s="23" t="s">
        <v>41</v>
      </c>
      <c r="C14" s="24" t="s">
        <v>37</v>
      </c>
      <c r="D14" s="23" t="s">
        <v>33</v>
      </c>
      <c r="E14" s="23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7" sqref="P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42</v>
      </c>
      <c r="C14" s="21" t="s">
        <v>37</v>
      </c>
      <c r="D14" s="9" t="s">
        <v>33</v>
      </c>
      <c r="E14" s="9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f>12/E14</f>
        <v>0.70588235294117652</v>
      </c>
    </row>
    <row r="15" spans="1:14" s="11" customFormat="1" x14ac:dyDescent="0.25">
      <c r="A15" s="8" t="s">
        <v>35</v>
      </c>
      <c r="B15" s="9" t="s">
        <v>42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f>7/E15</f>
        <v>0.41176470588235292</v>
      </c>
    </row>
    <row r="16" spans="1:14" s="11" customFormat="1" x14ac:dyDescent="0.25">
      <c r="A16" s="8" t="s">
        <v>40</v>
      </c>
      <c r="B16" s="9" t="s">
        <v>42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f>4/E16</f>
        <v>0.21052631578947367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0.44272445820433437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8" sqref="Q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43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46">
        <v>0</v>
      </c>
      <c r="J14" s="47"/>
      <c r="K14" s="46">
        <v>0</v>
      </c>
      <c r="L14" s="47">
        <v>0</v>
      </c>
      <c r="M14" s="9">
        <v>97</v>
      </c>
      <c r="N14" s="15">
        <v>0.47</v>
      </c>
    </row>
    <row r="15" spans="1:14" s="11" customFormat="1" x14ac:dyDescent="0.25">
      <c r="A15" s="8" t="s">
        <v>35</v>
      </c>
      <c r="B15" s="9" t="s">
        <v>43</v>
      </c>
      <c r="C15" s="21" t="s">
        <v>38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0.76</v>
      </c>
    </row>
    <row r="16" spans="1:14" s="11" customFormat="1" x14ac:dyDescent="0.25">
      <c r="A16" s="8" t="s">
        <v>40</v>
      </c>
      <c r="B16" s="9" t="s">
        <v>43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0.57999999999999996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51</v>
      </c>
      <c r="G28" s="17">
        <f>SUM(G14:G27)</f>
        <v>0</v>
      </c>
      <c r="H28" s="18">
        <f>SUM(F28:G28)/E28</f>
        <v>0.96226415094339623</v>
      </c>
      <c r="I28" s="17">
        <f t="shared" ref="I28" si="0">(E28-SUM(F28:G28))-K28</f>
        <v>2</v>
      </c>
      <c r="J28" s="18">
        <f t="shared" ref="J28" si="1">I28/E28</f>
        <v>3.7735849056603772E-2</v>
      </c>
      <c r="K28" s="17">
        <f>SUM(K14:K27)</f>
        <v>0</v>
      </c>
      <c r="L28" s="18">
        <f t="shared" ref="L28" si="2">K28/E28</f>
        <v>0</v>
      </c>
      <c r="M28" s="17">
        <f>AVERAGE(M14:M27)</f>
        <v>86.333333333333329</v>
      </c>
      <c r="N28" s="19">
        <f>AVERAGE(N14:N27)</f>
        <v>0.60333333333333339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2025-06-02T22:23:08Z</dcterms:modified>
  <cp:category/>
  <cp:contentStatus/>
</cp:coreProperties>
</file>