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NIO 2025\REPORTES FEB-JUN 2025\reporte 2\"/>
    </mc:Choice>
  </mc:AlternateContent>
  <xr:revisionPtr revIDLastSave="0" documentId="8_{5127C1F2-7B85-4CA8-A6D2-2A5D440AD0D0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9" l="1"/>
  <c r="C26" i="9"/>
  <c r="A26" i="9"/>
  <c r="F26" i="8"/>
  <c r="A26" i="8"/>
  <c r="C26" i="7"/>
  <c r="A26" i="7"/>
  <c r="F25" i="8"/>
  <c r="F25" i="9"/>
  <c r="C25" i="9"/>
  <c r="A25" i="9"/>
  <c r="C25" i="8"/>
  <c r="A25" i="8"/>
  <c r="C25" i="7"/>
  <c r="A25" i="7"/>
  <c r="F24" i="8"/>
  <c r="F23" i="8"/>
  <c r="F22" i="8"/>
  <c r="F21" i="8"/>
  <c r="F24" i="9"/>
  <c r="F23" i="9"/>
  <c r="F22" i="9"/>
  <c r="F21" i="9"/>
  <c r="C24" i="9"/>
  <c r="A24" i="9"/>
  <c r="C24" i="8"/>
  <c r="A24" i="8"/>
  <c r="C24" i="7"/>
  <c r="A24" i="7"/>
  <c r="G35" i="9"/>
  <c r="C35" i="9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<sst xmlns="http://schemas.openxmlformats.org/spreadsheetml/2006/main" count="102" uniqueCount="47">
  <si>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</si>
  <si>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</si>
  <si>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</si>
  <si>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</si>
  <si>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</si>
  <si>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</si>
  <si>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</si>
  <si>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</si>
  <si>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</si>
  <si>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</si>
  <si>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</si>
  <si>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</si>
  <si>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</si>
  <si>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</si>
  <si>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</si>
  <si>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</si>
  <si>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</si>
  <si>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</si>
  <si>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</si>
  <si>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</si>
  <si>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</si>
  <si>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</si>
  <si>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</si>
  <si>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</si>
  <si>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</si>
  <si>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</si>
  <si>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</si>
  <si>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</si>
  <si>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</si>
  <si>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</si>
  <si>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</si>
  <si>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</si>
  <si>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</si>
  <si>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</si>
  <si>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</si>
  <si>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</si>
  <si>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APOYO A LA DOCENCIA- PREPARACIÓN DE CLASES, CORRECCIÓN DE EXÁMENES.</t>
  </si>
  <si>
    <t>Febrero - Junio 2025</t>
  </si>
  <si>
    <t>10/02/25   -   30/06/25</t>
  </si>
  <si>
    <t xml:space="preserve">MTRO. OCTAVIO OBIL MARTINEZ </t>
  </si>
  <si>
    <t>Células de producción en la materia Dirección de Proyectos de Innovación Empresarial</t>
  </si>
  <si>
    <t>Material didáctico</t>
  </si>
  <si>
    <t>Trabajo con la técnica de aula invertida en la materia Dirección de Proyectos de Innovación Empresarial</t>
  </si>
  <si>
    <t>M.E. DINORAH MARTÍNEZ PELAYO</t>
  </si>
  <si>
    <t>MTRA. MA.  DE LOURDES LUCHO ORDUÑA</t>
  </si>
  <si>
    <t>MTRA- MA. DE LOURDES LUCHO ORDUÑA</t>
  </si>
  <si>
    <t>10/02/25- 30/04/2025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</si>
</sst>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31" zoomScale="130" zoomScaleNormal="130" zoomScaleSheetLayoutView="100" workbookViewId="0">
      <selection activeCell="B37" sqref="B37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0" t="s">
        <v>22</v>
      </c>
      <c r="B3" s="30"/>
      <c r="C3" s="30"/>
      <c r="D3" s="30"/>
      <c r="E3" s="30"/>
      <c r="F3" s="30"/>
      <c r="G3" s="3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0" t="s">
        <v>0</v>
      </c>
      <c r="B5" s="30"/>
      <c r="C5" s="30"/>
      <c r="D5" s="30"/>
      <c r="E5" s="30"/>
      <c r="F5" s="30"/>
      <c r="G5" s="30"/>
      <c r="H5" s="4"/>
      <c r="I5" s="15"/>
    </row>
    <row r="6" spans="1:9" ht="13" x14ac:dyDescent="0.3">
      <c r="A6" s="31" t="s">
        <v>1</v>
      </c>
      <c r="B6" s="31"/>
      <c r="C6" s="31"/>
      <c r="D6" s="34" t="s">
        <v>25</v>
      </c>
      <c r="E6" s="34"/>
      <c r="F6" s="34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43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5" t="s">
        <v>37</v>
      </c>
      <c r="G9" s="35"/>
    </row>
    <row r="11" spans="1:9" ht="13" x14ac:dyDescent="0.3">
      <c r="A11" s="4" t="s">
        <v>4</v>
      </c>
      <c r="B11" s="27" t="s">
        <v>36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29" t="s">
        <v>26</v>
      </c>
      <c r="B14" s="29"/>
      <c r="C14" s="29"/>
      <c r="D14" s="29"/>
      <c r="E14" s="29"/>
      <c r="F14" s="29"/>
      <c r="G14" s="29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9" t="s">
        <v>27</v>
      </c>
      <c r="B17" s="29"/>
      <c r="C17" s="29"/>
      <c r="D17" s="29"/>
      <c r="E17" s="29"/>
      <c r="F17" s="29"/>
      <c r="G17" s="29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x14ac:dyDescent="0.25">
      <c r="A21" s="24" t="s">
        <v>28</v>
      </c>
      <c r="B21" s="25"/>
      <c r="C21" s="25"/>
      <c r="D21" s="25"/>
      <c r="E21" s="25"/>
      <c r="F21" s="26"/>
      <c r="G21" s="22">
        <v>45684</v>
      </c>
    </row>
    <row r="22" spans="1:8" s="6" customFormat="1" ht="25" x14ac:dyDescent="0.25">
      <c r="A22" s="24" t="s">
        <v>32</v>
      </c>
      <c r="B22" s="25"/>
      <c r="C22" s="25"/>
      <c r="D22" s="25"/>
      <c r="E22" s="25"/>
      <c r="F22" s="26"/>
      <c r="G22" s="21" t="s">
        <v>38</v>
      </c>
    </row>
    <row r="23" spans="1:8" s="6" customFormat="1" ht="25" x14ac:dyDescent="0.25">
      <c r="A23" s="24" t="s">
        <v>33</v>
      </c>
      <c r="B23" s="25"/>
      <c r="C23" s="25"/>
      <c r="D23" s="25"/>
      <c r="E23" s="25"/>
      <c r="F23" s="26"/>
      <c r="G23" s="21" t="s">
        <v>38</v>
      </c>
    </row>
    <row r="24" spans="1:8" s="6" customFormat="1" ht="25" x14ac:dyDescent="0.25">
      <c r="A24" s="24" t="s">
        <v>29</v>
      </c>
      <c r="B24" s="25"/>
      <c r="C24" s="25"/>
      <c r="D24" s="25"/>
      <c r="E24" s="25"/>
      <c r="F24" s="26"/>
      <c r="G24" s="21" t="s">
        <v>38</v>
      </c>
    </row>
    <row r="25" spans="1:8" s="6" customFormat="1" ht="25" x14ac:dyDescent="0.25">
      <c r="A25" s="24" t="s">
        <v>40</v>
      </c>
      <c r="B25" s="25"/>
      <c r="C25" s="25"/>
      <c r="D25" s="25"/>
      <c r="E25" s="25"/>
      <c r="F25" s="26"/>
      <c r="G25" s="21" t="s">
        <v>38</v>
      </c>
    </row>
    <row r="26" spans="1:8" s="6" customFormat="1" ht="25" x14ac:dyDescent="0.25">
      <c r="A26" s="24" t="s">
        <v>42</v>
      </c>
      <c r="B26" s="25"/>
      <c r="C26" s="25"/>
      <c r="D26" s="25"/>
      <c r="E26" s="25"/>
      <c r="F26" s="26"/>
      <c r="G26" s="21" t="s">
        <v>38</v>
      </c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7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7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M.E. DINORAH MARTÍNEZ PELAYO</v>
      </c>
      <c r="C36" s="27" t="s">
        <v>23</v>
      </c>
      <c r="D36" s="27"/>
      <c r="E36"/>
      <c r="F36" s="27" t="s">
        <v>39</v>
      </c>
      <c r="G36" s="27"/>
    </row>
    <row r="37" spans="1:7" ht="45" customHeight="1" x14ac:dyDescent="0.25">
      <c r="A37" s="9" t="s">
        <v>15</v>
      </c>
      <c r="C37" s="36" t="s">
        <v>24</v>
      </c>
      <c r="D37" s="36"/>
      <c r="F37" s="37" t="s">
        <v>14</v>
      </c>
      <c r="G37" s="37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9" zoomScale="130" zoomScaleNormal="130" zoomScaleSheetLayoutView="100" workbookViewId="0">
      <selection activeCell="E34" sqref="E34"/>
    </sheetView>
  </sheetViews>
  <sheetFormatPr baseColWidth="10" defaultColWidth="11.453125" defaultRowHeight="12.5" x14ac:dyDescent="0.25"/>
  <cols>
    <col min="1" max="1" width="28.81640625" style="1" customWidth="1"/>
    <col min="2" max="2" width="10.81640625" style="1" customWidth="1"/>
    <col min="3" max="3" width="8" style="1" customWidth="1"/>
    <col min="4" max="4" width="7.81640625" style="1" customWidth="1"/>
    <col min="5" max="5" width="8.36328125" style="1" customWidth="1"/>
    <col min="6" max="6" width="12.179687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M.E. DINORAH MARTÍNEZ PELAYO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35" t="str">
        <f>Registro!F9</f>
        <v>Febrero - Junio 2025</v>
      </c>
      <c r="H9" s="35"/>
    </row>
    <row r="11" spans="1:8" ht="13" x14ac:dyDescent="0.3">
      <c r="A11" s="4" t="s">
        <v>4</v>
      </c>
      <c r="B11" s="27" t="str">
        <f>Registro!B11</f>
        <v>APOYO A LA DOCENCIA- PREPARACIÓN DE CLASES, CORRECCIÓN DE EXÁMENES.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43" t="str">
        <f>Registro!A21</f>
        <v>Elaboración de instrumentación didáctica</v>
      </c>
      <c r="B21" s="43"/>
      <c r="C21" s="44">
        <f>Registro!G21</f>
        <v>45684</v>
      </c>
      <c r="D21" s="44"/>
      <c r="E21" s="44"/>
      <c r="F21" s="43" t="s">
        <v>30</v>
      </c>
      <c r="G21" s="43"/>
      <c r="H21" s="10">
        <v>1</v>
      </c>
    </row>
    <row r="22" spans="1:8" s="6" customFormat="1" ht="25" customHeight="1" x14ac:dyDescent="0.25">
      <c r="A22" s="43" t="str">
        <f>Registro!A22</f>
        <v>Elaboración de material didáctico.</v>
      </c>
      <c r="B22" s="43"/>
      <c r="C22" s="44" t="str">
        <f>Registro!G22</f>
        <v>10/02/25   -   30/06/25</v>
      </c>
      <c r="D22" s="44"/>
      <c r="E22" s="44"/>
      <c r="F22" s="29" t="s">
        <v>31</v>
      </c>
      <c r="G22" s="29"/>
      <c r="H22" s="20">
        <v>0.33329999999999999</v>
      </c>
    </row>
    <row r="23" spans="1:8" s="6" customFormat="1" x14ac:dyDescent="0.25">
      <c r="A23" s="43" t="str">
        <f>Registro!A23</f>
        <v>Capturar calificaciones</v>
      </c>
      <c r="B23" s="43"/>
      <c r="C23" s="44" t="str">
        <f>Registro!G23</f>
        <v>10/02/25   -   30/06/25</v>
      </c>
      <c r="D23" s="44"/>
      <c r="E23" s="44"/>
      <c r="F23" s="43" t="s">
        <v>34</v>
      </c>
      <c r="G23" s="43"/>
      <c r="H23" s="20">
        <v>0.33329999999999999</v>
      </c>
    </row>
    <row r="24" spans="1: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10/02/25   -   30/06/25</v>
      </c>
      <c r="D24" s="44"/>
      <c r="E24" s="44"/>
      <c r="F24" s="43" t="s">
        <v>35</v>
      </c>
      <c r="G24" s="43"/>
      <c r="H24" s="20">
        <v>0.33329999999999999</v>
      </c>
    </row>
    <row r="25" spans="1:8" s="6" customFormat="1" ht="29" customHeight="1" x14ac:dyDescent="0.25">
      <c r="A25" s="29" t="str">
        <f>Registro!A25</f>
        <v>Células de producción en la materia Dirección de Proyectos de Innovación Empresarial</v>
      </c>
      <c r="B25" s="29"/>
      <c r="C25" s="44" t="str">
        <f>Registro!G25</f>
        <v>10/02/25   -   30/06/25</v>
      </c>
      <c r="D25" s="44"/>
      <c r="E25" s="44"/>
      <c r="F25" s="43" t="s">
        <v>41</v>
      </c>
      <c r="G25" s="43"/>
      <c r="H25" s="20">
        <v>0.33329999999999999</v>
      </c>
    </row>
    <row r="26" spans="1:8" s="6" customFormat="1" ht="35" customHeight="1" x14ac:dyDescent="0.25">
      <c r="A26" s="29" t="str">
        <f>Registro!A26</f>
        <v>Trabajo con la técnica de aula invertida en la materia Dirección de Proyectos de Innovación Empresarial</v>
      </c>
      <c r="B26" s="29"/>
      <c r="C26" s="44" t="str">
        <f>Registro!G26</f>
        <v>10/02/25   -   30/06/25</v>
      </c>
      <c r="D26" s="44"/>
      <c r="E26" s="44"/>
      <c r="F26" s="43" t="s">
        <v>41</v>
      </c>
      <c r="G26" s="43"/>
      <c r="H26" s="20">
        <v>0.33329999999999999</v>
      </c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">
        <v>44</v>
      </c>
      <c r="H35" s="42"/>
    </row>
    <row r="36" spans="1:8" ht="28.5" customHeight="1" x14ac:dyDescent="0.25">
      <c r="A36" s="19" t="str">
        <f>B8</f>
        <v>M.E. DINORAH MARTÍNEZ PELAYO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topLeftCell="A26" zoomScale="130" zoomScaleNormal="13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11.36328125" style="1" customWidth="1"/>
    <col min="3" max="3" width="8.6328125" style="1" customWidth="1"/>
    <col min="4" max="5" width="8.816406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M.E. DINORAH MARTÍNEZ PELAYO</v>
      </c>
      <c r="C8" s="27"/>
      <c r="D8" s="27"/>
      <c r="E8" s="27"/>
      <c r="F8" s="27"/>
      <c r="G8" s="27"/>
      <c r="H8" s="27"/>
      <c r="J8" s="18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35" t="str">
        <f>Registro!F9</f>
        <v>Febrero - Junio 2025</v>
      </c>
      <c r="H9" s="35"/>
    </row>
    <row r="11" spans="1:10" ht="13" x14ac:dyDescent="0.3">
      <c r="A11" s="4" t="s">
        <v>4</v>
      </c>
      <c r="B11" s="27" t="str">
        <f>Registro!B11</f>
        <v>APOYO A LA DOCENCIA- PREPARACIÓN DE CLASES, CORRECCIÓN DE EXÁMENES.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x14ac:dyDescent="0.25">
      <c r="A21" s="43" t="str">
        <f>Registro!A21</f>
        <v>Elaboración de instrumentación didáctica</v>
      </c>
      <c r="B21" s="43"/>
      <c r="C21" s="44">
        <f>Registro!G21</f>
        <v>45684</v>
      </c>
      <c r="D21" s="44"/>
      <c r="E21" s="44"/>
      <c r="F21" s="43" t="str">
        <f>+'Reporte 1'!F21:G21</f>
        <v>Instrumentación didáctica</v>
      </c>
      <c r="G21" s="43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3" t="str">
        <f>Registro!A22</f>
        <v>Elaboración de material didáctico.</v>
      </c>
      <c r="B22" s="43"/>
      <c r="C22" s="44" t="str">
        <f>Registro!G22</f>
        <v>10/02/25   -   30/06/25</v>
      </c>
      <c r="D22" s="44"/>
      <c r="E22" s="44"/>
      <c r="F22" s="29" t="str">
        <f>+'Reporte 1'!F22:G22</f>
        <v>Material didáctico y exámenes</v>
      </c>
      <c r="G22" s="29"/>
      <c r="H22" s="20">
        <v>0.66659999999999997</v>
      </c>
    </row>
    <row r="23" spans="1:18" s="6" customFormat="1" x14ac:dyDescent="0.25">
      <c r="A23" s="43" t="str">
        <f>Registro!A23</f>
        <v>Capturar calificaciones</v>
      </c>
      <c r="B23" s="43"/>
      <c r="C23" s="44" t="str">
        <f>Registro!G23</f>
        <v>10/02/25   -   30/06/25</v>
      </c>
      <c r="D23" s="44"/>
      <c r="E23" s="44"/>
      <c r="F23" s="43" t="str">
        <f>+'Reporte 1'!F23:G23</f>
        <v>Lista de calificaciones</v>
      </c>
      <c r="G23" s="43"/>
      <c r="H23" s="20">
        <v>0.66659999999999997</v>
      </c>
    </row>
    <row r="24" spans="1:1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10/02/25   -   30/06/25</v>
      </c>
      <c r="D24" s="44"/>
      <c r="E24" s="44"/>
      <c r="F24" s="43" t="str">
        <f>+'Reporte 1'!F24:G24</f>
        <v>Reporte parciales y finales</v>
      </c>
      <c r="G24" s="43"/>
      <c r="H24" s="20">
        <v>0.66659999999999997</v>
      </c>
    </row>
    <row r="25" spans="1:18" s="6" customFormat="1" ht="30" customHeight="1" x14ac:dyDescent="0.25">
      <c r="A25" s="29" t="str">
        <f>Registro!A25</f>
        <v>Células de producción en la materia Dirección de Proyectos de Innovación Empresarial</v>
      </c>
      <c r="B25" s="29"/>
      <c r="C25" s="44" t="str">
        <f>Registro!G25</f>
        <v>10/02/25   -   30/06/25</v>
      </c>
      <c r="D25" s="44"/>
      <c r="E25" s="44"/>
      <c r="F25" s="43" t="str">
        <f>+'Reporte 1'!F25:G25</f>
        <v>Material didáctico</v>
      </c>
      <c r="G25" s="43"/>
      <c r="H25" s="20">
        <v>0.66659999999999997</v>
      </c>
    </row>
    <row r="26" spans="1:18" s="6" customFormat="1" ht="38" customHeight="1" x14ac:dyDescent="0.25">
      <c r="A26" s="29" t="str">
        <f>Registro!A26</f>
        <v>Trabajo con la técnica de aula invertida en la materia Dirección de Proyectos de Innovación Empresarial</v>
      </c>
      <c r="B26" s="29"/>
      <c r="C26" s="44" t="s">
        <v>46</v>
      </c>
      <c r="D26" s="44"/>
      <c r="E26" s="44"/>
      <c r="F26" s="43" t="str">
        <f>+'Reporte 1'!F26:G26</f>
        <v>Material didáctico</v>
      </c>
      <c r="G26" s="43"/>
      <c r="H26" s="20">
        <v>0.66659999999999997</v>
      </c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">
        <v>45</v>
      </c>
      <c r="H35" s="42"/>
    </row>
    <row r="36" spans="1:8" ht="28.5" customHeight="1" x14ac:dyDescent="0.25">
      <c r="A36" s="19" t="str">
        <f>B8</f>
        <v>M.E. DINORAH MARTÍNEZ PELAYO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9" zoomScale="130" zoomScaleNormal="130" zoomScaleSheetLayoutView="100" workbookViewId="0">
      <selection activeCell="A26" sqref="A26:B26"/>
    </sheetView>
  </sheetViews>
  <sheetFormatPr baseColWidth="10" defaultColWidth="11.453125" defaultRowHeight="12.5" x14ac:dyDescent="0.25"/>
  <cols>
    <col min="1" max="1" width="28.81640625" style="1" customWidth="1"/>
    <col min="2" max="2" width="11.36328125" style="1" customWidth="1"/>
    <col min="3" max="3" width="7.81640625" style="1" customWidth="1"/>
    <col min="4" max="4" width="8.36328125" style="1" customWidth="1"/>
    <col min="5" max="5" width="8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M.E. DINORAH MARTÍNEZ PELAYO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5" t="str">
        <f>Registro!F9</f>
        <v>Febrero - Junio 2025</v>
      </c>
      <c r="H9" s="35"/>
    </row>
    <row r="11" spans="1:8" ht="13" x14ac:dyDescent="0.3">
      <c r="A11" s="4" t="s">
        <v>4</v>
      </c>
      <c r="B11" s="27" t="str">
        <f>Registro!B11</f>
        <v>APOYO A LA DOCENCIA- PREPARACIÓN DE CLASES, CORRECCIÓN DE EXÁMENES.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43" t="str">
        <f>Registro!A21</f>
        <v>Elaboración de instrumentación didáctica</v>
      </c>
      <c r="B21" s="43"/>
      <c r="C21" s="44">
        <f>Registro!G21</f>
        <v>45684</v>
      </c>
      <c r="D21" s="44"/>
      <c r="E21" s="44"/>
      <c r="F21" s="43" t="str">
        <f>+'Reporte 1'!F21:G21</f>
        <v>Instrumentación didáctica</v>
      </c>
      <c r="G21" s="43"/>
      <c r="H21" s="10">
        <v>1</v>
      </c>
    </row>
    <row r="22" spans="1:8" s="6" customFormat="1" ht="25" customHeight="1" x14ac:dyDescent="0.25">
      <c r="A22" s="43" t="str">
        <f>Registro!A22</f>
        <v>Elaboración de material didáctico.</v>
      </c>
      <c r="B22" s="43"/>
      <c r="C22" s="44" t="str">
        <f>Registro!G22</f>
        <v>10/02/25   -   30/06/25</v>
      </c>
      <c r="D22" s="44"/>
      <c r="E22" s="44"/>
      <c r="F22" s="29" t="str">
        <f>+'Reporte 1'!F22:G22</f>
        <v>Material didáctico y exámenes</v>
      </c>
      <c r="G22" s="29"/>
      <c r="H22" s="10">
        <v>1</v>
      </c>
    </row>
    <row r="23" spans="1:8" s="6" customFormat="1" x14ac:dyDescent="0.25">
      <c r="A23" s="43" t="str">
        <f>Registro!A23</f>
        <v>Capturar calificaciones</v>
      </c>
      <c r="B23" s="43"/>
      <c r="C23" s="44" t="str">
        <f>Registro!G23</f>
        <v>10/02/25   -   30/06/25</v>
      </c>
      <c r="D23" s="44"/>
      <c r="E23" s="44"/>
      <c r="F23" s="43" t="str">
        <f>+'Reporte 1'!F23:G23</f>
        <v>Lista de calificaciones</v>
      </c>
      <c r="G23" s="43"/>
      <c r="H23" s="10">
        <v>1</v>
      </c>
    </row>
    <row r="24" spans="1: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10/02/25   -   30/06/25</v>
      </c>
      <c r="D24" s="44"/>
      <c r="E24" s="44"/>
      <c r="F24" s="43" t="str">
        <f>+'Reporte 1'!F24:G24</f>
        <v>Reporte parciales y finales</v>
      </c>
      <c r="G24" s="43"/>
      <c r="H24" s="10">
        <v>1</v>
      </c>
    </row>
    <row r="25" spans="1:8" s="6" customFormat="1" ht="28" customHeight="1" x14ac:dyDescent="0.25">
      <c r="A25" s="29" t="str">
        <f>Registro!A25</f>
        <v>Células de producción en la materia Dirección de Proyectos de Innovación Empresarial</v>
      </c>
      <c r="B25" s="29"/>
      <c r="C25" s="44" t="str">
        <f>Registro!G25</f>
        <v>10/02/25   -   30/06/25</v>
      </c>
      <c r="D25" s="44"/>
      <c r="E25" s="44"/>
      <c r="F25" s="43" t="str">
        <f>+'Reporte 1'!F25:G25</f>
        <v>Material didáctico</v>
      </c>
      <c r="G25" s="43"/>
      <c r="H25" s="10">
        <v>1</v>
      </c>
    </row>
    <row r="26" spans="1:8" s="6" customFormat="1" ht="38" customHeight="1" x14ac:dyDescent="0.25">
      <c r="A26" s="29" t="str">
        <f>Registro!A26</f>
        <v>Trabajo con la técnica de aula invertida en la materia Dirección de Proyectos de Innovación Empresarial</v>
      </c>
      <c r="B26" s="29"/>
      <c r="C26" s="44" t="str">
        <f>Registro!G26</f>
        <v>10/02/25   -   30/06/25</v>
      </c>
      <c r="D26" s="44"/>
      <c r="E26" s="44"/>
      <c r="F26" s="43" t="str">
        <f>+'Reporte 1'!F26:G26</f>
        <v>Material didáctico</v>
      </c>
      <c r="G26" s="43"/>
      <c r="H26" s="10">
        <v>1</v>
      </c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tr">
        <f>Registro!F36</f>
        <v xml:space="preserve">MTRO. OCTAVIO OBIL MARTINEZ </v>
      </c>
      <c r="H35" s="42"/>
    </row>
    <row r="36" spans="1:8" ht="28.5" customHeight="1" x14ac:dyDescent="0.25">
      <c r="A36" s="19" t="str">
        <f>B8</f>
        <v>M.E. DINORAH MARTÍNEZ PELAYO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2025-04-30T19:18:38Z</dcterms:modified>
</cp:coreProperties>
</file>