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FINAL\"/>
    </mc:Choice>
  </mc:AlternateContent>
  <xr:revisionPtr revIDLastSave="0" documentId="8_{AA2C44DB-D198-4677-97CE-3796DE785E6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C26" i="9"/>
  <c r="A26" i="9"/>
  <c r="F26" i="8"/>
  <c r="A26" i="8"/>
  <c r="C26" i="7"/>
  <c r="A26" i="7"/>
  <c r="F25" i="8"/>
  <c r="F25" i="9"/>
  <c r="C25" i="9"/>
  <c r="A25" i="9"/>
  <c r="C25" i="8"/>
  <c r="A25" i="8"/>
  <c r="C25" i="7"/>
  <c r="A25" i="7"/>
  <c r="F24" i="8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<sst xmlns="http://schemas.openxmlformats.org/spreadsheetml/2006/main" count="103" uniqueCount="48">
  <si>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</si>
  <si>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</si>
  <si>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</si>
  <si>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</si>
  <si>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</si>
  <si>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</si>
  <si>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</si>
  <si>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</si>
  <si>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</si>
  <si>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</si>
  <si>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</si>
  <si>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</si>
  <si>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</si>
  <si>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</si>
  <si>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</si>
  <si>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</si>
  <si>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</si>
  <si>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</si>
  <si>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</si>
  <si>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</si>
  <si>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</si>
  <si>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</si>
  <si>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</si>
  <si>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</si>
  <si>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</si>
  <si>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</si>
  <si>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</si>
  <si>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</si>
  <si>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</si>
  <si>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</si>
  <si>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</si>
  <si>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</si>
  <si>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</si>
  <si>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</si>
  <si>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</si>
  <si>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</si>
  <si>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APOYO A LA DOCENCIA- PREPARACIÓN DE CLASES, CORRECCIÓN DE EXÁMENES.</t>
  </si>
  <si>
    <t>Febrero - Junio 2025</t>
  </si>
  <si>
    <t>10/02/25   -   30/06/25</t>
  </si>
  <si>
    <t xml:space="preserve">MTRO. OCTAVIO OBIL MARTINEZ </t>
  </si>
  <si>
    <t>Células de producción en la materia Dirección de Proyectos de Innovación Empresarial</t>
  </si>
  <si>
    <t>Material didáctico</t>
  </si>
  <si>
    <t>Trabajo con la técnica de aula invertida en la materia Dirección de Proyectos de Innovación Empresarial</t>
  </si>
  <si>
    <t>M.E. DINORAH MARTÍNEZ PELAYO</t>
  </si>
  <si>
    <t>MTRA. MA.  DE LOURDES LUCHO ORDUÑA</t>
  </si>
  <si>
    <t>MTRA- MA. DE LOURDES LUCHO ORDUÑA</t>
  </si>
  <si>
    <t>10/02/25- 30/04/2025</t>
  </si>
  <si>
    <t>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</si>
</sst>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1" zoomScale="130" zoomScaleNormal="130" zoomScaleSheetLayoutView="100" workbookViewId="0">
      <selection activeCell="B37" sqref="B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43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37</v>
      </c>
      <c r="G9" s="28"/>
    </row>
    <row r="11" spans="1:9" ht="13" x14ac:dyDescent="0.3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27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5">
      <c r="A21" s="35" t="s">
        <v>28</v>
      </c>
      <c r="B21" s="36"/>
      <c r="C21" s="36"/>
      <c r="D21" s="36"/>
      <c r="E21" s="36"/>
      <c r="F21" s="37"/>
      <c r="G21" s="22">
        <v>45684</v>
      </c>
    </row>
    <row r="22" spans="1:8" s="6" customFormat="1" ht="25" x14ac:dyDescent="0.25">
      <c r="A22" s="35" t="s">
        <v>32</v>
      </c>
      <c r="B22" s="36"/>
      <c r="C22" s="36"/>
      <c r="D22" s="36"/>
      <c r="E22" s="36"/>
      <c r="F22" s="37"/>
      <c r="G22" s="21" t="s">
        <v>38</v>
      </c>
    </row>
    <row r="23" spans="1:8" s="6" customFormat="1" ht="25" x14ac:dyDescent="0.25">
      <c r="A23" s="35" t="s">
        <v>33</v>
      </c>
      <c r="B23" s="36"/>
      <c r="C23" s="36"/>
      <c r="D23" s="36"/>
      <c r="E23" s="36"/>
      <c r="F23" s="37"/>
      <c r="G23" s="21" t="s">
        <v>38</v>
      </c>
    </row>
    <row r="24" spans="1:8" s="6" customFormat="1" ht="25" x14ac:dyDescent="0.25">
      <c r="A24" s="35" t="s">
        <v>29</v>
      </c>
      <c r="B24" s="36"/>
      <c r="C24" s="36"/>
      <c r="D24" s="36"/>
      <c r="E24" s="36"/>
      <c r="F24" s="37"/>
      <c r="G24" s="21" t="s">
        <v>38</v>
      </c>
    </row>
    <row r="25" spans="1:8" s="6" customFormat="1" ht="25" x14ac:dyDescent="0.25">
      <c r="A25" s="35" t="s">
        <v>40</v>
      </c>
      <c r="B25" s="36"/>
      <c r="C25" s="36"/>
      <c r="D25" s="36"/>
      <c r="E25" s="36"/>
      <c r="F25" s="37"/>
      <c r="G25" s="21" t="s">
        <v>38</v>
      </c>
    </row>
    <row r="26" spans="1:8" s="6" customFormat="1" ht="25" x14ac:dyDescent="0.25">
      <c r="A26" s="35" t="s">
        <v>42</v>
      </c>
      <c r="B26" s="36"/>
      <c r="C26" s="36"/>
      <c r="D26" s="36"/>
      <c r="E26" s="36"/>
      <c r="F26" s="37"/>
      <c r="G26" s="21" t="s">
        <v>38</v>
      </c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9" t="s">
        <v>23</v>
      </c>
      <c r="D36" s="29"/>
      <c r="E36"/>
      <c r="F36" s="29" t="s">
        <v>39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9" zoomScale="130" zoomScaleNormal="130" zoomScaleSheetLayoutView="100" workbookViewId="0">
      <selection activeCell="E34" sqref="E34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">
        <v>31</v>
      </c>
      <c r="G22" s="27"/>
      <c r="H22" s="20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">
        <v>34</v>
      </c>
      <c r="G23" s="43"/>
      <c r="H23" s="20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">
        <v>35</v>
      </c>
      <c r="G24" s="43"/>
      <c r="H24" s="20">
        <v>0.33329999999999999</v>
      </c>
    </row>
    <row r="25" spans="1:8" s="6" customFormat="1" ht="29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">
        <v>41</v>
      </c>
      <c r="G25" s="43"/>
      <c r="H25" s="20">
        <v>0.33329999999999999</v>
      </c>
    </row>
    <row r="26" spans="1:8" s="6" customFormat="1" ht="35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tr">
        <f>Registro!G26</f>
        <v>10/02/25   -   30/06/25</v>
      </c>
      <c r="D26" s="44"/>
      <c r="E26" s="44"/>
      <c r="F26" s="43" t="s">
        <v>41</v>
      </c>
      <c r="G26" s="43"/>
      <c r="H26" s="20">
        <v>0.33329999999999999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">
        <v>44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0" zoomScale="130" zoomScaleNormal="13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10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tr">
        <f>+'Reporte 1'!F22:G22</f>
        <v>Material didáctico y exámenes</v>
      </c>
      <c r="G22" s="27"/>
      <c r="H22" s="20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20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20">
        <v>0.66659999999999997</v>
      </c>
    </row>
    <row r="25" spans="1:18" s="6" customFormat="1" ht="30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20">
        <v>0.66659999999999997</v>
      </c>
    </row>
    <row r="26" spans="1:18" s="6" customFormat="1" ht="38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">
        <v>46</v>
      </c>
      <c r="D26" s="44"/>
      <c r="E26" s="44"/>
      <c r="F26" s="43" t="str">
        <f>+'Reporte 1'!F26:G26</f>
        <v>Material didáctico</v>
      </c>
      <c r="G26" s="43"/>
      <c r="H26" s="20">
        <v>0.66659999999999997</v>
      </c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">
        <v>45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3" zoomScale="130" zoomScaleNormal="130" zoomScaleSheetLayoutView="100" workbookViewId="0">
      <selection activeCell="I35" sqref="I35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tr">
        <f>+'Reporte 1'!F22:G22</f>
        <v>Material didáctico y exámenes</v>
      </c>
      <c r="G22" s="27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10">
        <v>1</v>
      </c>
    </row>
    <row r="25" spans="1:8" s="6" customFormat="1" ht="28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10">
        <v>1</v>
      </c>
    </row>
    <row r="26" spans="1:8" s="6" customFormat="1" ht="38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tr">
        <f>Registro!G26</f>
        <v>10/02/25   -   30/06/25</v>
      </c>
      <c r="D26" s="44"/>
      <c r="E26" s="44"/>
      <c r="F26" s="43" t="str">
        <f>+'Reporte 1'!F26:G26</f>
        <v>Material didáctico</v>
      </c>
      <c r="G26" s="43"/>
      <c r="H26" s="10">
        <v>1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">
        <v>47</v>
      </c>
      <c r="D35" s="49"/>
      <c r="E35" s="49"/>
      <c r="G35" s="48" t="str">
        <f>Registro!F36</f>
        <v xml:space="preserve">MTRO. OCTAVIO OBIL MARTINEZ 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2025-06-11T22:33:36Z</dcterms:modified>
</cp:coreProperties>
</file>