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\FEBRERO-JULIO 2025\DOCENCIA\PROYECTOS INDIVIDUALES\"/>
    </mc:Choice>
  </mc:AlternateContent>
  <xr:revisionPtr revIDLastSave="0" documentId="8_{727D3423-9C60-47F6-A5CF-683BD1660CF1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1" i="9"/>
  <c r="C22" i="8"/>
  <c r="C23" i="8"/>
  <c r="C21" i="8"/>
  <c r="C35" i="9"/>
  <c r="C22" i="7"/>
  <c r="C23" i="7"/>
  <c r="C21" i="7"/>
  <c r="A21" i="7"/>
  <c r="A21" i="8"/>
  <c r="G35" i="9"/>
  <c r="A23" i="9"/>
  <c r="A22" i="9"/>
  <c r="A21" i="9"/>
  <c r="A17" i="9"/>
  <c r="A14" i="9"/>
  <c r="B11" i="9"/>
  <c r="G9" i="9"/>
  <c r="A35" i="9"/>
  <c r="D6" i="9"/>
  <c r="G35" i="8"/>
  <c r="C35" i="8"/>
  <c r="A23" i="8"/>
  <c r="A22" i="8"/>
  <c r="A17" i="8"/>
  <c r="A14" i="8"/>
  <c r="B11" i="8"/>
  <c r="G9" i="8"/>
  <c r="B8" i="8"/>
  <c r="A35" i="8" s="1"/>
  <c r="D6" i="8"/>
  <c r="G35" i="7"/>
  <c r="C35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<sst xmlns="http://schemas.openxmlformats.org/spreadsheetml/2006/main" count="101" uniqueCount="41">
  <si>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</si>
  <si>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</si>
  <si>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</si>
  <si>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</si>
  <si>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</si>
  <si>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</si>
  <si>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</si>
  <si>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</si>
  <si>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</si>
  <si>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</si>
  <si>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</si>
  <si>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</si>
  <si>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</si>
  <si>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</si>
  <si>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</si>
  <si>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</si>
  <si>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</si>
  <si>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</si>
  <si>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</si>
  <si>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</si>
  <si>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</si>
  <si>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</si>
  <si>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 xml:space="preserve"> EN SISTEMAS COMPUTACIONALES</t>
  </si>
  <si>
    <t>Profesora</t>
  </si>
  <si>
    <t>Jefa de División de Ingeniería en Sistemas Computacionales</t>
  </si>
  <si>
    <t>Subdirectora Académica</t>
  </si>
  <si>
    <t>Realización de actividades concernientes a la tutoría grupal</t>
  </si>
  <si>
    <t>Atención individualizada a alumnos tutorados</t>
  </si>
  <si>
    <t xml:space="preserve"> Elaboracion de documentos solicitados por la Coordinación de Tutorías del PE (PAT, reporte de tutorías mensual, Lista de acreditados).</t>
  </si>
  <si>
    <t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t>
  </si>
  <si>
    <t>ISC. DIEGO DE JESÚS VELÁZQUEZ LUCHO</t>
  </si>
  <si>
    <t>PAT entregado
Reporte Mensual Entregado
Lista de alumnos entregado</t>
  </si>
  <si>
    <t>Reporte Mensual Entregado</t>
  </si>
  <si>
    <t>Reporte mensual y finales entregados</t>
  </si>
  <si>
    <t>TUTORIA Y DIRECCION INDIVIDUALIZADA (Tutoría)</t>
  </si>
  <si>
    <t>1 PAT Entregado
 3 Reportes mensuales entregados
1 Lista de alumnos aprobados enviado
 1 Reporte Final de tutorías enviado</t>
  </si>
  <si>
    <t>FEB. - JUN. 2025</t>
  </si>
  <si>
    <t>04/02/2025 - 13/06/2025</t>
  </si>
  <si>
    <t>MIA. OCTAVIO OBIL MARTÍNEZ</t>
  </si>
  <si>
    <t>MASI ENEIDAYAZMIN HONORATO RODRIGUEZ</t>
  </si>
  <si>
    <t>MASI. ENEIDA YAZMIN HONORATO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</si>
</sst>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2" zoomScaleNormal="100" zoomScaleSheetLayoutView="100" workbookViewId="0">
      <selection activeCell="B11" sqref="B11:G11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4" width="11.218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39" t="s">
        <v>18</v>
      </c>
      <c r="C1" s="39"/>
      <c r="D1" s="39"/>
      <c r="E1" s="39"/>
      <c r="F1" s="39"/>
      <c r="G1" s="39"/>
    </row>
    <row r="3" spans="1:7" x14ac:dyDescent="0.25">
      <c r="A3" s="43" t="s">
        <v>20</v>
      </c>
      <c r="B3" s="43"/>
      <c r="C3" s="43"/>
      <c r="D3" s="43"/>
      <c r="E3" s="43"/>
      <c r="F3" s="43"/>
      <c r="G3" s="43"/>
    </row>
    <row r="4" spans="1:7" x14ac:dyDescent="0.25">
      <c r="A4" s="2"/>
      <c r="B4" s="2"/>
      <c r="C4" s="2"/>
      <c r="D4" s="2"/>
      <c r="E4" s="2"/>
    </row>
    <row r="5" spans="1:7" x14ac:dyDescent="0.25">
      <c r="A5" s="43" t="s">
        <v>0</v>
      </c>
      <c r="B5" s="43"/>
      <c r="C5" s="43"/>
      <c r="D5" s="43"/>
      <c r="E5" s="43"/>
      <c r="F5" s="43"/>
      <c r="G5" s="43"/>
    </row>
    <row r="6" spans="1:7" ht="19.95" customHeight="1" x14ac:dyDescent="0.25">
      <c r="A6" s="19" t="s">
        <v>1</v>
      </c>
      <c r="B6" s="19"/>
      <c r="C6" s="19"/>
      <c r="D6" s="35" t="s">
        <v>22</v>
      </c>
      <c r="E6" s="35"/>
      <c r="F6" s="35"/>
      <c r="G6" s="35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21</v>
      </c>
      <c r="B8" s="41" t="s">
        <v>40</v>
      </c>
      <c r="C8" s="41"/>
      <c r="D8" s="41"/>
      <c r="E8" s="41"/>
      <c r="F8" s="41"/>
      <c r="G8" s="41"/>
    </row>
    <row r="9" spans="1:7" ht="19.95" customHeight="1" x14ac:dyDescent="0.3">
      <c r="A9"/>
      <c r="B9"/>
      <c r="C9"/>
      <c r="E9" s="4" t="s">
        <v>11</v>
      </c>
      <c r="F9" s="26" t="s">
        <v>36</v>
      </c>
      <c r="G9" s="26"/>
    </row>
    <row r="11" spans="1:7" x14ac:dyDescent="0.25">
      <c r="A11" s="4" t="s">
        <v>4</v>
      </c>
      <c r="B11" s="41" t="s">
        <v>34</v>
      </c>
      <c r="C11" s="41"/>
      <c r="D11" s="41"/>
      <c r="E11" s="41"/>
      <c r="F11" s="41"/>
      <c r="G11" s="41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69.75" customHeight="1" x14ac:dyDescent="0.25">
      <c r="A14" s="42" t="s">
        <v>29</v>
      </c>
      <c r="B14" s="42"/>
      <c r="C14" s="42"/>
      <c r="D14" s="42"/>
      <c r="E14" s="42"/>
      <c r="F14" s="42"/>
      <c r="G14" s="42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9" s="5" customFormat="1" ht="56.55" customHeight="1" x14ac:dyDescent="0.25">
      <c r="A17" s="23" t="s">
        <v>35</v>
      </c>
      <c r="B17" s="24"/>
      <c r="C17" s="24"/>
      <c r="D17" s="24"/>
      <c r="E17" s="24"/>
      <c r="F17" s="24"/>
      <c r="G17" s="25"/>
    </row>
    <row r="18" spans="1:9" s="5" customFormat="1" x14ac:dyDescent="0.25">
      <c r="A18" s="6"/>
      <c r="B18" s="6"/>
      <c r="C18" s="6"/>
      <c r="D18" s="6"/>
      <c r="E18" s="6"/>
      <c r="F18" s="6"/>
      <c r="G18" s="6"/>
    </row>
    <row r="19" spans="1:9" s="5" customFormat="1" x14ac:dyDescent="0.25">
      <c r="A19" s="21" t="s">
        <v>15</v>
      </c>
      <c r="B19" s="21"/>
      <c r="C19" s="21"/>
      <c r="D19" s="21"/>
      <c r="E19" s="21"/>
      <c r="F19" s="21"/>
      <c r="G19" s="21"/>
    </row>
    <row r="20" spans="1:9" s="5" customFormat="1" ht="26.4" x14ac:dyDescent="0.25">
      <c r="A20" s="30" t="s">
        <v>6</v>
      </c>
      <c r="B20" s="31"/>
      <c r="C20" s="31"/>
      <c r="D20" s="31"/>
      <c r="E20" s="31"/>
      <c r="F20" s="32"/>
      <c r="G20" s="11" t="s">
        <v>13</v>
      </c>
    </row>
    <row r="21" spans="1:9" s="5" customFormat="1" ht="23.55" customHeight="1" x14ac:dyDescent="0.25">
      <c r="A21" s="23" t="s">
        <v>26</v>
      </c>
      <c r="B21" s="33"/>
      <c r="C21" s="33"/>
      <c r="D21" s="33"/>
      <c r="E21" s="33"/>
      <c r="F21" s="34"/>
      <c r="G21" s="18" t="s">
        <v>37</v>
      </c>
      <c r="H21" s="15"/>
      <c r="I21" s="15"/>
    </row>
    <row r="22" spans="1:9" s="5" customFormat="1" ht="25.05" customHeight="1" x14ac:dyDescent="0.25">
      <c r="A22" s="23" t="s">
        <v>27</v>
      </c>
      <c r="B22" s="24"/>
      <c r="C22" s="24"/>
      <c r="D22" s="24"/>
      <c r="E22" s="24"/>
      <c r="F22" s="25"/>
      <c r="G22" s="18" t="s">
        <v>37</v>
      </c>
    </row>
    <row r="23" spans="1:9" s="5" customFormat="1" ht="28.5" customHeight="1" x14ac:dyDescent="0.25">
      <c r="A23" s="23" t="s">
        <v>28</v>
      </c>
      <c r="B23" s="24"/>
      <c r="C23" s="24"/>
      <c r="D23" s="24"/>
      <c r="E23" s="24"/>
      <c r="F23" s="25"/>
      <c r="G23" s="18" t="s">
        <v>37</v>
      </c>
    </row>
    <row r="24" spans="1:9" s="5" customFormat="1" x14ac:dyDescent="0.25">
      <c r="A24" s="36"/>
      <c r="B24" s="37"/>
      <c r="C24" s="37"/>
      <c r="D24" s="37"/>
      <c r="E24" s="37"/>
      <c r="F24" s="38"/>
      <c r="G24" s="16"/>
    </row>
    <row r="25" spans="1:9" s="5" customFormat="1" x14ac:dyDescent="0.25">
      <c r="A25" s="36"/>
      <c r="B25" s="37"/>
      <c r="C25" s="37"/>
      <c r="D25" s="37"/>
      <c r="E25" s="37"/>
      <c r="F25" s="38"/>
      <c r="G25" s="16"/>
    </row>
    <row r="26" spans="1:9" s="5" customFormat="1" x14ac:dyDescent="0.25">
      <c r="A26" s="36"/>
      <c r="B26" s="37"/>
      <c r="C26" s="37"/>
      <c r="D26" s="37"/>
      <c r="E26" s="37"/>
      <c r="F26" s="38"/>
      <c r="G26" s="16"/>
    </row>
    <row r="27" spans="1:9" s="5" customFormat="1" x14ac:dyDescent="0.25">
      <c r="A27" s="36"/>
      <c r="B27" s="37"/>
      <c r="C27" s="37"/>
      <c r="D27" s="37"/>
      <c r="E27" s="37"/>
      <c r="F27" s="38"/>
      <c r="G27" s="16"/>
    </row>
    <row r="28" spans="1:9" s="5" customFormat="1" x14ac:dyDescent="0.25">
      <c r="A28" s="36"/>
      <c r="B28" s="37"/>
      <c r="C28" s="37"/>
      <c r="D28" s="37"/>
      <c r="E28" s="37"/>
      <c r="F28" s="38"/>
      <c r="G28" s="10"/>
    </row>
    <row r="29" spans="1:9" s="5" customFormat="1" x14ac:dyDescent="0.25">
      <c r="A29" s="40"/>
      <c r="B29" s="33"/>
      <c r="C29" s="33"/>
      <c r="D29" s="33"/>
      <c r="E29" s="33"/>
      <c r="F29" s="34"/>
      <c r="G29" s="10"/>
    </row>
    <row r="30" spans="1:9" s="5" customFormat="1" x14ac:dyDescent="0.25">
      <c r="A30" s="40"/>
      <c r="B30" s="33"/>
      <c r="C30" s="33"/>
      <c r="D30" s="33"/>
      <c r="E30" s="33"/>
      <c r="F30" s="34"/>
      <c r="G30" s="10"/>
    </row>
    <row r="31" spans="1:9" s="5" customFormat="1" x14ac:dyDescent="0.25">
      <c r="A31" s="7"/>
      <c r="B31" s="7"/>
      <c r="C31" s="7"/>
      <c r="D31" s="7"/>
      <c r="E31" s="7"/>
      <c r="F31" s="7"/>
      <c r="G31" s="1"/>
    </row>
    <row r="32" spans="1:9" s="5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30" customHeight="1" x14ac:dyDescent="0.25">
      <c r="A33" s="22"/>
      <c r="B33" s="22"/>
      <c r="C33" s="22"/>
      <c r="D33" s="22"/>
      <c r="E33" s="22"/>
      <c r="F33" s="22"/>
      <c r="G33" s="22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4" t="str">
        <f>B8</f>
        <v>MASI. ENEIDA YAZMIN HONORATO RODRIGUEZ</v>
      </c>
      <c r="C36" s="27" t="s">
        <v>30</v>
      </c>
      <c r="D36" s="27"/>
      <c r="E36"/>
      <c r="F36" s="27" t="s">
        <v>38</v>
      </c>
      <c r="G36" s="27"/>
    </row>
    <row r="37" spans="1:7" ht="40.049999999999997" customHeight="1" x14ac:dyDescent="0.25">
      <c r="A37" s="8" t="s">
        <v>23</v>
      </c>
      <c r="C37" s="28" t="s">
        <v>24</v>
      </c>
      <c r="D37" s="28"/>
      <c r="F37" s="29" t="s">
        <v>25</v>
      </c>
      <c r="G37" s="29"/>
    </row>
    <row r="39" spans="1:7" x14ac:dyDescent="0.25">
      <c r="A39" s="20" t="s">
        <v>16</v>
      </c>
      <c r="B39" s="20"/>
      <c r="C39" s="20"/>
      <c r="D39" s="20"/>
      <c r="E39" s="20"/>
      <c r="F39" s="20"/>
      <c r="G39" s="20"/>
    </row>
  </sheetData>
  <mergeCells count="32"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3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7.777343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4" t="s">
        <v>19</v>
      </c>
      <c r="C1" s="44"/>
      <c r="D1" s="44"/>
      <c r="E1" s="44"/>
      <c r="F1" s="44"/>
      <c r="G1" s="44"/>
      <c r="H1" s="44"/>
    </row>
    <row r="3" spans="1:8" x14ac:dyDescent="0.25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3" t="s">
        <v>0</v>
      </c>
      <c r="B5" s="43"/>
      <c r="C5" s="43"/>
      <c r="D5" s="43"/>
      <c r="E5" s="43"/>
      <c r="F5" s="43"/>
      <c r="G5" s="43"/>
      <c r="H5" s="43"/>
    </row>
    <row r="6" spans="1:8" ht="16.05" customHeight="1" x14ac:dyDescent="0.25">
      <c r="A6" s="19" t="s">
        <v>1</v>
      </c>
      <c r="B6" s="19"/>
      <c r="C6" s="19"/>
      <c r="D6" s="35" t="str">
        <f>Registro!D6</f>
        <v xml:space="preserve"> EN SISTEMAS COMPUTACIONALES</v>
      </c>
      <c r="E6" s="35"/>
      <c r="F6" s="35"/>
      <c r="G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1" t="str">
        <f>Registro!B8</f>
        <v>MASI. ENEIDA YAZMIN HONORATO RODRIGUEZ</v>
      </c>
      <c r="C8" s="41"/>
      <c r="D8" s="41"/>
      <c r="E8" s="41"/>
      <c r="F8" s="41"/>
      <c r="G8" s="41"/>
      <c r="H8" s="41"/>
    </row>
    <row r="9" spans="1:8" ht="19.95" customHeight="1" x14ac:dyDescent="0.25">
      <c r="A9" s="4" t="s">
        <v>2</v>
      </c>
      <c r="B9" s="41">
        <v>1</v>
      </c>
      <c r="C9" s="41"/>
      <c r="D9" s="7"/>
      <c r="F9" s="4" t="s">
        <v>11</v>
      </c>
      <c r="G9" s="26" t="str">
        <f>Registro!F9</f>
        <v>FEB. - JUN. 2025</v>
      </c>
      <c r="H9" s="26"/>
    </row>
    <row r="11" spans="1:8" x14ac:dyDescent="0.25">
      <c r="A11" s="4" t="s">
        <v>4</v>
      </c>
      <c r="B11" s="41" t="str">
        <f>Registro!B11</f>
        <v>TUTORIA Y DIRECCION INDIVIDUALIZADA (Tutoría)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78.75" customHeight="1" x14ac:dyDescent="0.25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1" customHeight="1" x14ac:dyDescent="0.25">
      <c r="A17" s="45" t="str">
        <f>Registro!A17</f>
        <v>1 PAT Entregado
 3 Reportes mensuales entregados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73.5" customHeight="1" x14ac:dyDescent="0.25">
      <c r="A21" s="45" t="str">
        <f>Registro!A21</f>
        <v>Realización de actividades concernientes a la tutoría grupal</v>
      </c>
      <c r="B21" s="45"/>
      <c r="C21" s="46" t="str">
        <f>Registro!$G$21</f>
        <v>04/02/2025 - 13/06/2025</v>
      </c>
      <c r="D21" s="47"/>
      <c r="E21" s="48"/>
      <c r="F21" s="45" t="s">
        <v>31</v>
      </c>
      <c r="G21" s="45"/>
      <c r="H21" s="9">
        <v>0.33</v>
      </c>
    </row>
    <row r="22" spans="1:8" s="5" customFormat="1" ht="72" customHeight="1" x14ac:dyDescent="0.25">
      <c r="A22" s="45" t="str">
        <f>Registro!A22</f>
        <v>Atención individualizada a alumnos tutorados</v>
      </c>
      <c r="B22" s="45"/>
      <c r="C22" s="46" t="str">
        <f>Registro!$G$21</f>
        <v>04/02/2025 - 13/06/2025</v>
      </c>
      <c r="D22" s="47"/>
      <c r="E22" s="48"/>
      <c r="F22" s="45" t="s">
        <v>31</v>
      </c>
      <c r="G22" s="45"/>
      <c r="H22" s="9">
        <v>0.33</v>
      </c>
    </row>
    <row r="23" spans="1:8" s="5" customFormat="1" ht="68.55" customHeight="1" x14ac:dyDescent="0.25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46" t="str">
        <f>Registro!$G$21</f>
        <v>04/02/2025 - 13/06/2025</v>
      </c>
      <c r="D23" s="47"/>
      <c r="E23" s="48"/>
      <c r="F23" s="45" t="s">
        <v>31</v>
      </c>
      <c r="G23" s="45"/>
      <c r="H23" s="9">
        <v>0.33</v>
      </c>
    </row>
    <row r="24" spans="1:8" s="5" customFormat="1" ht="13.95" customHeight="1" x14ac:dyDescent="0.25">
      <c r="A24" s="42"/>
      <c r="B24" s="42"/>
      <c r="C24" s="46"/>
      <c r="D24" s="47"/>
      <c r="E24" s="48"/>
      <c r="F24" s="51"/>
      <c r="G24" s="51"/>
      <c r="H24" s="9"/>
    </row>
    <row r="25" spans="1:8" s="5" customFormat="1" ht="13.95" customHeight="1" x14ac:dyDescent="0.25">
      <c r="A25" s="42"/>
      <c r="B25" s="42"/>
      <c r="C25" s="46"/>
      <c r="D25" s="47"/>
      <c r="E25" s="48"/>
      <c r="F25" s="45"/>
      <c r="G25" s="45"/>
      <c r="H25" s="9"/>
    </row>
    <row r="26" spans="1:8" s="5" customFormat="1" ht="13.95" customHeight="1" x14ac:dyDescent="0.25">
      <c r="A26" s="42"/>
      <c r="B26" s="42"/>
      <c r="C26" s="46"/>
      <c r="D26" s="47"/>
      <c r="E26" s="48"/>
      <c r="F26" s="51"/>
      <c r="G26" s="51"/>
      <c r="H26" s="9"/>
    </row>
    <row r="27" spans="1:8" s="5" customFormat="1" ht="13.95" customHeight="1" x14ac:dyDescent="0.25">
      <c r="A27" s="42"/>
      <c r="B27" s="42"/>
      <c r="C27" s="46"/>
      <c r="D27" s="47"/>
      <c r="E27" s="48"/>
      <c r="F27" s="45"/>
      <c r="G27" s="45"/>
      <c r="H27" s="9"/>
    </row>
    <row r="28" spans="1:8" s="5" customFormat="1" ht="13.95" customHeight="1" x14ac:dyDescent="0.25">
      <c r="A28" s="51"/>
      <c r="B28" s="51"/>
      <c r="C28" s="52"/>
      <c r="D28" s="52"/>
      <c r="E28" s="52"/>
      <c r="F28" s="51"/>
      <c r="G28" s="51"/>
      <c r="H28" s="9"/>
    </row>
    <row r="29" spans="1:8" s="5" customFormat="1" ht="13.95" customHeight="1" x14ac:dyDescent="0.25">
      <c r="A29" s="51"/>
      <c r="B29" s="51"/>
      <c r="C29" s="52"/>
      <c r="D29" s="52"/>
      <c r="E29" s="52"/>
      <c r="F29" s="51"/>
      <c r="G29" s="51"/>
      <c r="H29" s="9"/>
    </row>
    <row r="30" spans="1:8" s="5" customFormat="1" ht="13.95" customHeight="1" x14ac:dyDescent="0.25">
      <c r="A30" s="51"/>
      <c r="B30" s="51"/>
      <c r="C30" s="52"/>
      <c r="D30" s="52"/>
      <c r="E30" s="52"/>
      <c r="F30" s="51"/>
      <c r="G30" s="51"/>
      <c r="H30" s="9"/>
    </row>
    <row r="31" spans="1:8" s="5" customFormat="1" ht="13.9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30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MASI. ENEIDA YAZMIN HONORATO RODRIGUEZ</v>
      </c>
      <c r="C35" s="27" t="str">
        <f>Registro!C36</f>
        <v>ISC. DIEGO DE JESÚS VELÁZQUEZ LUCHO</v>
      </c>
      <c r="D35" s="27"/>
      <c r="E35" s="27"/>
      <c r="G35" s="27" t="str">
        <f>Registro!F36</f>
        <v>MIA. OCTAVIO OBIL MARTÍNEZ</v>
      </c>
      <c r="H35" s="27"/>
    </row>
    <row r="36" spans="1:8" ht="39" customHeight="1" x14ac:dyDescent="0.25">
      <c r="A36" s="8" t="s">
        <v>23</v>
      </c>
      <c r="C36" s="53" t="s">
        <v>24</v>
      </c>
      <c r="D36" s="53"/>
      <c r="E36" s="53"/>
      <c r="G36" s="13" t="s">
        <v>25</v>
      </c>
      <c r="H36" s="13"/>
    </row>
    <row r="38" spans="1:8" ht="24.75" customHeight="1" x14ac:dyDescent="0.25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G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H23" sqref="H23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7.5546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4" t="s">
        <v>19</v>
      </c>
      <c r="C1" s="44"/>
      <c r="D1" s="44"/>
      <c r="E1" s="44"/>
      <c r="F1" s="44"/>
      <c r="G1" s="44"/>
      <c r="H1" s="44"/>
    </row>
    <row r="3" spans="1:8" x14ac:dyDescent="0.25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3" t="s">
        <v>0</v>
      </c>
      <c r="B5" s="43"/>
      <c r="C5" s="43"/>
      <c r="D5" s="43"/>
      <c r="E5" s="43"/>
      <c r="F5" s="43"/>
      <c r="G5" s="43"/>
      <c r="H5" s="43"/>
    </row>
    <row r="6" spans="1:8" ht="24" customHeight="1" x14ac:dyDescent="0.25">
      <c r="A6" s="19" t="s">
        <v>1</v>
      </c>
      <c r="B6" s="19"/>
      <c r="C6" s="19"/>
      <c r="D6" s="54" t="str">
        <f>Registro!D6</f>
        <v xml:space="preserve"> EN SISTEMAS COMPUTACIONALES</v>
      </c>
      <c r="E6" s="54"/>
      <c r="F6" s="54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1" t="str">
        <f>Registro!B8</f>
        <v>MASI. ENEIDA YAZMIN HONORATO RODRIGUEZ</v>
      </c>
      <c r="C8" s="41"/>
      <c r="D8" s="41"/>
      <c r="E8" s="41"/>
      <c r="F8" s="41"/>
      <c r="G8" s="41"/>
      <c r="H8" s="41"/>
    </row>
    <row r="9" spans="1:8" ht="19.95" customHeight="1" x14ac:dyDescent="0.25">
      <c r="A9" s="4" t="s">
        <v>2</v>
      </c>
      <c r="B9" s="41">
        <v>2</v>
      </c>
      <c r="C9" s="41"/>
      <c r="D9" s="7"/>
      <c r="F9" s="4" t="s">
        <v>11</v>
      </c>
      <c r="G9" s="55" t="str">
        <f>Registro!F9</f>
        <v>FEB. - JUN. 2025</v>
      </c>
      <c r="H9" s="55"/>
    </row>
    <row r="11" spans="1:8" x14ac:dyDescent="0.25">
      <c r="A11" s="4" t="s">
        <v>4</v>
      </c>
      <c r="B11" s="41" t="str">
        <f>Registro!B11</f>
        <v>TUTORIA Y DIRECCION INDIVIDUALIZADA (Tutoría)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75.45" customHeight="1" x14ac:dyDescent="0.25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5.95" customHeight="1" x14ac:dyDescent="0.25">
      <c r="A17" s="45" t="str">
        <f>Registro!A17</f>
        <v>1 PAT Entregado
 3 Reportes mensuales entregados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7" t="s">
        <v>8</v>
      </c>
    </row>
    <row r="21" spans="1:8" s="5" customFormat="1" ht="48.45" customHeight="1" x14ac:dyDescent="0.25">
      <c r="A21" s="45" t="str">
        <f>Registro!A21</f>
        <v>Realización de actividades concernientes a la tutoría grupal</v>
      </c>
      <c r="B21" s="45"/>
      <c r="C21" s="52" t="str">
        <f>Registro!$G$21</f>
        <v>04/02/2025 - 13/06/2025</v>
      </c>
      <c r="D21" s="52"/>
      <c r="E21" s="52"/>
      <c r="F21" s="45" t="s">
        <v>32</v>
      </c>
      <c r="G21" s="45"/>
      <c r="H21" s="9">
        <v>0.66</v>
      </c>
    </row>
    <row r="22" spans="1:8" s="5" customFormat="1" ht="37.5" customHeight="1" x14ac:dyDescent="0.25">
      <c r="A22" s="45" t="str">
        <f>Registro!A22</f>
        <v>Atención individualizada a alumnos tutorados</v>
      </c>
      <c r="B22" s="45"/>
      <c r="C22" s="52" t="str">
        <f>Registro!$G$21</f>
        <v>04/02/2025 - 13/06/2025</v>
      </c>
      <c r="D22" s="52"/>
      <c r="E22" s="52"/>
      <c r="F22" s="45" t="s">
        <v>32</v>
      </c>
      <c r="G22" s="45"/>
      <c r="H22" s="9">
        <v>0.66</v>
      </c>
    </row>
    <row r="23" spans="1:8" s="5" customFormat="1" ht="52.05" customHeight="1" x14ac:dyDescent="0.25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52" t="str">
        <f>Registro!$G$21</f>
        <v>04/02/2025 - 13/06/2025</v>
      </c>
      <c r="D23" s="52"/>
      <c r="E23" s="52"/>
      <c r="F23" s="45" t="s">
        <v>32</v>
      </c>
      <c r="G23" s="45"/>
      <c r="H23" s="9">
        <v>0.66</v>
      </c>
    </row>
    <row r="24" spans="1:8" s="5" customFormat="1" ht="13.95" customHeight="1" x14ac:dyDescent="0.25">
      <c r="A24" s="51"/>
      <c r="B24" s="51"/>
      <c r="C24" s="52"/>
      <c r="D24" s="52"/>
      <c r="E24" s="52"/>
      <c r="F24" s="51"/>
      <c r="G24" s="51"/>
      <c r="H24" s="9"/>
    </row>
    <row r="25" spans="1:8" s="5" customFormat="1" ht="13.95" customHeight="1" x14ac:dyDescent="0.25">
      <c r="A25" s="51"/>
      <c r="B25" s="51"/>
      <c r="C25" s="52"/>
      <c r="D25" s="52"/>
      <c r="E25" s="52"/>
      <c r="F25" s="51"/>
      <c r="G25" s="51"/>
      <c r="H25" s="9"/>
    </row>
    <row r="26" spans="1:8" s="5" customFormat="1" ht="13.95" customHeight="1" x14ac:dyDescent="0.25">
      <c r="A26" s="51"/>
      <c r="B26" s="51"/>
      <c r="C26" s="52"/>
      <c r="D26" s="52"/>
      <c r="E26" s="52"/>
      <c r="F26" s="51"/>
      <c r="G26" s="51"/>
      <c r="H26" s="9"/>
    </row>
    <row r="27" spans="1:8" s="5" customFormat="1" ht="13.95" customHeight="1" x14ac:dyDescent="0.25">
      <c r="A27" s="51"/>
      <c r="B27" s="51"/>
      <c r="C27" s="52"/>
      <c r="D27" s="52"/>
      <c r="E27" s="52"/>
      <c r="F27" s="51"/>
      <c r="G27" s="51"/>
      <c r="H27" s="9"/>
    </row>
    <row r="28" spans="1:8" s="5" customFormat="1" ht="13.95" customHeight="1" x14ac:dyDescent="0.25">
      <c r="A28" s="51"/>
      <c r="B28" s="51"/>
      <c r="C28" s="52"/>
      <c r="D28" s="52"/>
      <c r="E28" s="52"/>
      <c r="F28" s="51"/>
      <c r="G28" s="51"/>
      <c r="H28" s="9"/>
    </row>
    <row r="29" spans="1:8" s="5" customFormat="1" ht="13.95" customHeight="1" x14ac:dyDescent="0.25">
      <c r="A29" s="51"/>
      <c r="B29" s="51"/>
      <c r="C29" s="52"/>
      <c r="D29" s="52"/>
      <c r="E29" s="52"/>
      <c r="F29" s="51"/>
      <c r="G29" s="51"/>
      <c r="H29" s="9"/>
    </row>
    <row r="30" spans="1:8" s="5" customFormat="1" ht="13.95" customHeight="1" x14ac:dyDescent="0.25">
      <c r="A30" s="51"/>
      <c r="B30" s="51"/>
      <c r="C30" s="52"/>
      <c r="D30" s="52"/>
      <c r="E30" s="52"/>
      <c r="F30" s="51"/>
      <c r="G30" s="51"/>
      <c r="H30" s="9"/>
    </row>
    <row r="31" spans="1:8" s="5" customFormat="1" ht="13.9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30" customHeight="1" x14ac:dyDescent="0.25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MASI. ENEIDA YAZMIN HONORATO RODRIGUEZ</v>
      </c>
      <c r="C35" s="27" t="str">
        <f>Registro!C36</f>
        <v>ISC. DIEGO DE JESÚS VELÁZQUEZ LUCHO</v>
      </c>
      <c r="D35" s="27"/>
      <c r="E35" s="27"/>
      <c r="G35" s="27" t="str">
        <f>Registro!F36</f>
        <v>MIA. OCTAVIO OBIL MARTÍNEZ</v>
      </c>
      <c r="H35" s="27"/>
    </row>
    <row r="36" spans="1:8" ht="39.450000000000003" customHeight="1" x14ac:dyDescent="0.25">
      <c r="A36" s="8" t="s">
        <v>23</v>
      </c>
      <c r="C36" s="53" t="s">
        <v>24</v>
      </c>
      <c r="D36" s="53"/>
      <c r="E36" s="53"/>
      <c r="G36" s="13" t="s">
        <v>25</v>
      </c>
      <c r="H36" s="13"/>
    </row>
    <row r="38" spans="1:8" ht="24.75" customHeight="1" x14ac:dyDescent="0.25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2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A35" sqref="A35"/>
    </sheetView>
  </sheetViews>
  <sheetFormatPr baseColWidth="10" defaultColWidth="11.44140625" defaultRowHeight="13.2" x14ac:dyDescent="0.25"/>
  <cols>
    <col min="1" max="1" width="28.77734375" style="1" customWidth="1"/>
    <col min="2" max="2" width="9.77734375" style="1" customWidth="1"/>
    <col min="3" max="4" width="6.5546875" style="1" customWidth="1"/>
    <col min="5" max="5" width="8.21875" style="1" customWidth="1"/>
    <col min="6" max="6" width="9.77734375" style="1" customWidth="1"/>
    <col min="7" max="16384" width="11.44140625" style="1"/>
  </cols>
  <sheetData>
    <row r="1" spans="1:8" ht="56.25" customHeight="1" x14ac:dyDescent="0.25">
      <c r="B1" s="44" t="s">
        <v>19</v>
      </c>
      <c r="C1" s="44"/>
      <c r="D1" s="44"/>
      <c r="E1" s="44"/>
      <c r="F1" s="44"/>
      <c r="G1" s="44"/>
      <c r="H1" s="44"/>
    </row>
    <row r="3" spans="1:8" x14ac:dyDescent="0.25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43" t="s">
        <v>0</v>
      </c>
      <c r="B5" s="43"/>
      <c r="C5" s="43"/>
      <c r="D5" s="43"/>
      <c r="E5" s="43"/>
      <c r="F5" s="43"/>
      <c r="G5" s="43"/>
      <c r="H5" s="43"/>
    </row>
    <row r="6" spans="1:8" ht="16.5" customHeight="1" x14ac:dyDescent="0.25">
      <c r="A6" s="19" t="s">
        <v>1</v>
      </c>
      <c r="B6" s="19"/>
      <c r="C6" s="19"/>
      <c r="D6" s="35" t="str">
        <f>Registro!D6</f>
        <v xml:space="preserve"> EN SISTEMAS COMPUTACIONALES</v>
      </c>
      <c r="E6" s="35"/>
      <c r="F6" s="35"/>
      <c r="G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41" t="s">
        <v>39</v>
      </c>
      <c r="C8" s="41"/>
      <c r="D8" s="41"/>
      <c r="E8" s="41"/>
      <c r="F8" s="41"/>
      <c r="G8" s="41"/>
      <c r="H8" s="41"/>
    </row>
    <row r="9" spans="1:8" ht="19.95" customHeight="1" x14ac:dyDescent="0.25">
      <c r="A9" s="4" t="s">
        <v>2</v>
      </c>
      <c r="B9" s="41">
        <v>3</v>
      </c>
      <c r="C9" s="41"/>
      <c r="D9" s="7"/>
      <c r="F9" s="4" t="s">
        <v>11</v>
      </c>
      <c r="G9" s="55" t="str">
        <f>Registro!F9</f>
        <v>FEB. - JUN. 2025</v>
      </c>
      <c r="H9" s="55"/>
    </row>
    <row r="11" spans="1:8" x14ac:dyDescent="0.25">
      <c r="A11" s="4" t="s">
        <v>4</v>
      </c>
      <c r="B11" s="41" t="str">
        <f>Registro!B11</f>
        <v>TUTORIA Y DIRECCION INDIVIDUALIZADA (Tutoría)</v>
      </c>
      <c r="C11" s="41"/>
      <c r="D11" s="41"/>
      <c r="E11" s="41"/>
      <c r="F11" s="41"/>
      <c r="G11" s="41"/>
      <c r="H11" s="41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60.45" customHeight="1" x14ac:dyDescent="0.25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4" customHeight="1" x14ac:dyDescent="0.25">
      <c r="A17" s="45" t="str">
        <f>Registro!A17</f>
        <v>1 PAT Entregado
 3 Reportes mensuales entregados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7" t="s">
        <v>8</v>
      </c>
    </row>
    <row r="21" spans="1:8" s="5" customFormat="1" ht="58.05" customHeight="1" x14ac:dyDescent="0.25">
      <c r="A21" s="45" t="str">
        <f>Registro!A21</f>
        <v>Realización de actividades concernientes a la tutoría grupal</v>
      </c>
      <c r="B21" s="45"/>
      <c r="C21" s="52" t="str">
        <f>Registro!$G$21</f>
        <v>04/02/2025 - 13/06/2025</v>
      </c>
      <c r="D21" s="52"/>
      <c r="E21" s="52"/>
      <c r="F21" s="45" t="s">
        <v>33</v>
      </c>
      <c r="G21" s="45"/>
      <c r="H21" s="9"/>
    </row>
    <row r="22" spans="1:8" s="5" customFormat="1" ht="51.45" customHeight="1" x14ac:dyDescent="0.25">
      <c r="A22" s="45" t="str">
        <f>Registro!A22</f>
        <v>Atención individualizada a alumnos tutorados</v>
      </c>
      <c r="B22" s="45"/>
      <c r="C22" s="52" t="str">
        <f>Registro!$G$21</f>
        <v>04/02/2025 - 13/06/2025</v>
      </c>
      <c r="D22" s="52"/>
      <c r="E22" s="52"/>
      <c r="F22" s="45" t="s">
        <v>33</v>
      </c>
      <c r="G22" s="45"/>
      <c r="H22" s="9"/>
    </row>
    <row r="23" spans="1:8" s="5" customFormat="1" ht="59.55" customHeight="1" x14ac:dyDescent="0.25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52" t="str">
        <f>Registro!$G$21</f>
        <v>04/02/2025 - 13/06/2025</v>
      </c>
      <c r="D23" s="52"/>
      <c r="E23" s="52"/>
      <c r="F23" s="45" t="s">
        <v>33</v>
      </c>
      <c r="G23" s="45"/>
      <c r="H23" s="9"/>
    </row>
    <row r="24" spans="1:8" s="5" customFormat="1" ht="13.95" customHeight="1" x14ac:dyDescent="0.25">
      <c r="A24" s="51"/>
      <c r="B24" s="51"/>
      <c r="C24" s="52"/>
      <c r="D24" s="52"/>
      <c r="E24" s="52"/>
      <c r="F24" s="51"/>
      <c r="G24" s="51"/>
      <c r="H24" s="9"/>
    </row>
    <row r="25" spans="1:8" s="5" customFormat="1" ht="13.95" customHeight="1" x14ac:dyDescent="0.25">
      <c r="A25" s="51"/>
      <c r="B25" s="51"/>
      <c r="C25" s="52"/>
      <c r="D25" s="52"/>
      <c r="E25" s="52"/>
      <c r="F25" s="51"/>
      <c r="G25" s="51"/>
      <c r="H25" s="9"/>
    </row>
    <row r="26" spans="1:8" s="5" customFormat="1" ht="13.95" customHeight="1" x14ac:dyDescent="0.25">
      <c r="A26" s="51"/>
      <c r="B26" s="51"/>
      <c r="C26" s="52"/>
      <c r="D26" s="52"/>
      <c r="E26" s="52"/>
      <c r="F26" s="51"/>
      <c r="G26" s="51"/>
      <c r="H26" s="9"/>
    </row>
    <row r="27" spans="1:8" s="5" customFormat="1" ht="13.95" customHeight="1" x14ac:dyDescent="0.25">
      <c r="A27" s="51"/>
      <c r="B27" s="51"/>
      <c r="C27" s="52"/>
      <c r="D27" s="52"/>
      <c r="E27" s="52"/>
      <c r="F27" s="51"/>
      <c r="G27" s="51"/>
      <c r="H27" s="9"/>
    </row>
    <row r="28" spans="1:8" s="5" customFormat="1" ht="13.95" customHeight="1" x14ac:dyDescent="0.25">
      <c r="A28" s="51"/>
      <c r="B28" s="51"/>
      <c r="C28" s="52"/>
      <c r="D28" s="52"/>
      <c r="E28" s="52"/>
      <c r="F28" s="51"/>
      <c r="G28" s="51"/>
      <c r="H28" s="9"/>
    </row>
    <row r="29" spans="1:8" s="5" customFormat="1" ht="13.95" customHeight="1" x14ac:dyDescent="0.25">
      <c r="A29" s="51"/>
      <c r="B29" s="51"/>
      <c r="C29" s="52"/>
      <c r="D29" s="52"/>
      <c r="E29" s="52"/>
      <c r="F29" s="51"/>
      <c r="G29" s="51"/>
      <c r="H29" s="9"/>
    </row>
    <row r="30" spans="1:8" s="5" customFormat="1" ht="13.95" customHeight="1" x14ac:dyDescent="0.25">
      <c r="A30" s="51"/>
      <c r="B30" s="51"/>
      <c r="C30" s="52"/>
      <c r="D30" s="52"/>
      <c r="E30" s="52"/>
      <c r="F30" s="51"/>
      <c r="G30" s="51"/>
      <c r="H30" s="9"/>
    </row>
    <row r="31" spans="1:8" s="5" customFormat="1" ht="13.95" customHeigh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30" customHeight="1" x14ac:dyDescent="0.25">
      <c r="A33" s="56"/>
      <c r="B33" s="56"/>
      <c r="C33" s="56"/>
      <c r="D33" s="56"/>
      <c r="E33" s="56"/>
      <c r="F33" s="56"/>
      <c r="G33" s="56"/>
      <c r="H33" s="56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 t="str">
        <f>B8</f>
        <v>MASI ENEIDAYAZMIN HONORATO RODRIGUEZ</v>
      </c>
      <c r="C35" s="27" t="str">
        <f>Registro!$C$36</f>
        <v>ISC. DIEGO DE JESÚS VELÁZQUEZ LUCHO</v>
      </c>
      <c r="D35" s="27"/>
      <c r="E35" s="27"/>
      <c r="G35" s="27" t="str">
        <f>Registro!F36</f>
        <v>MIA. OCTAVIO OBIL MARTÍNEZ</v>
      </c>
      <c r="H35" s="27"/>
    </row>
    <row r="36" spans="1:8" ht="28.5" customHeight="1" x14ac:dyDescent="0.25">
      <c r="A36" s="8" t="s">
        <v>23</v>
      </c>
      <c r="C36" s="53" t="s">
        <v>24</v>
      </c>
      <c r="D36" s="53"/>
      <c r="E36" s="53"/>
      <c r="G36" s="13" t="s">
        <v>25</v>
      </c>
      <c r="H36" s="13"/>
    </row>
    <row r="38" spans="1:8" ht="24.75" customHeight="1" x14ac:dyDescent="0.25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G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ENEIDA HONORATO</cp:lastModifiedBy>
  <cp:lastPrinted>2022-10-21T17:38:21Z</cp:lastPrinted>
  <dcterms:created xsi:type="dcterms:W3CDTF">2022-07-23T13:46:58Z</dcterms:created>
  <dcterms:modified xsi:type="dcterms:W3CDTF">2025-04-29T23:36:53Z</dcterms:modified>
</cp:coreProperties>
</file>