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4D56E03C-266B-4AEF-86C6-C3EF79B3DE4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22" i="7"/>
  <c r="A22" i="7"/>
  <c r="C21" i="7"/>
  <c r="A21" i="7"/>
  <c r="A17" i="7"/>
  <c r="A14" i="7"/>
  <c r="B11" i="7"/>
  <c r="G9" i="7"/>
  <c r="A36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<sst xmlns="http://schemas.openxmlformats.org/spreadsheetml/2006/main" count="91" uniqueCount="42">
  <si>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</si>
  <si>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</si>
  <si>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</si>
  <si>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</si>
  <si>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</si>
  <si>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</si>
  <si>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</si>
  <si>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</si>
  <si>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</si>
  <si>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</si>
  <si>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</si>
  <si>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</si>
  <si>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</si>
  <si>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</si>
  <si>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</si>
  <si>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</si>
  <si>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</si>
  <si>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</si>
  <si>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</si>
  <si>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</si>
  <si>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</si>
  <si>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</si>
  <si>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</si>
  <si>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DIVISIÓN DE INGENIERÍA EN SISTEMAS COMPUTACIONALES</t>
  </si>
  <si>
    <t>MASI. ENEIDA YAZMIN HONORATO RODRIGUEZ</t>
  </si>
  <si>
    <t>EN SISTEMAS COMPUTACIONALES</t>
  </si>
  <si>
    <t>Generar propuestas e innovaciones, para el diseño y desarrollo de proyectos docentes institucionales en forma conjunta, participativa e integral, a través de la conformación de equipos de Trabajo</t>
  </si>
  <si>
    <t>Jefe de División de Ingeniería en Sistemas Computacionales</t>
  </si>
  <si>
    <t>ING. DIEGO DE JESUS  VELAZQUEZ LUCHO</t>
  </si>
  <si>
    <t>Profesora</t>
  </si>
  <si>
    <t>Jefa de División de Ingeniería en Sistemas Computacionales</t>
  </si>
  <si>
    <t>Subdirectora Académica</t>
  </si>
  <si>
    <t>GESTION ACADEMICA (VOCAL DE ACADEMIA)</t>
  </si>
  <si>
    <t xml:space="preserve">Vocal  de Academia : Asistir y participar proactivamente en todas las reuniones.Cumplir con los lineamientos académico-administrativos que le competen, Presentar propuestas  para el mejoramiento de la operación de la Academia. </t>
  </si>
  <si>
    <t xml:space="preserve">6 asistencia a Reuniones de Academia de ISC </t>
  </si>
  <si>
    <t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t>
  </si>
  <si>
    <t>FEB-JUN 25</t>
  </si>
  <si>
    <t>04/02/2025-13/06/2025</t>
  </si>
  <si>
    <t>MIA. OCTAVIO OBIL MARTINEZ</t>
  </si>
  <si>
    <t>Firma en 4 Actas de Academia: 2 Ordinarias y 2  Extraordinaria</t>
  </si>
  <si>
    <t>Firma en 4 Actas de Academia: 2 Ordinarias y 2 Extraordinaria</t>
  </si>
  <si>
    <t>Firma en 1 Actas de 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</si>
</sst>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 shrinkToFi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2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x14ac:dyDescent="0.25">
      <c r="A3" s="35" t="s">
        <v>22</v>
      </c>
      <c r="B3" s="35"/>
      <c r="C3" s="35"/>
      <c r="D3" s="35"/>
      <c r="E3" s="35"/>
      <c r="F3" s="35"/>
      <c r="G3" s="35"/>
    </row>
    <row r="4" spans="1:7" x14ac:dyDescent="0.25">
      <c r="A4" s="2"/>
      <c r="B4" s="2"/>
      <c r="C4" s="2"/>
      <c r="D4" s="2"/>
      <c r="E4" s="2"/>
    </row>
    <row r="5" spans="1:7" x14ac:dyDescent="0.25">
      <c r="A5" s="35" t="s">
        <v>0</v>
      </c>
      <c r="B5" s="35"/>
      <c r="C5" s="35"/>
      <c r="D5" s="35"/>
      <c r="E5" s="35"/>
      <c r="F5" s="35"/>
      <c r="G5" s="35"/>
    </row>
    <row r="6" spans="1:7" x14ac:dyDescent="0.25">
      <c r="A6" s="36" t="s">
        <v>1</v>
      </c>
      <c r="B6" s="36"/>
      <c r="C6" s="36"/>
      <c r="D6" s="20" t="s">
        <v>25</v>
      </c>
      <c r="E6" s="20"/>
      <c r="F6" s="2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4.4" x14ac:dyDescent="0.3">
      <c r="A9"/>
      <c r="B9"/>
      <c r="C9"/>
      <c r="E9" s="4" t="s">
        <v>11</v>
      </c>
      <c r="F9" s="22" t="s">
        <v>36</v>
      </c>
      <c r="G9" s="22"/>
    </row>
    <row r="11" spans="1:7" x14ac:dyDescent="0.25">
      <c r="A11" s="4" t="s">
        <v>4</v>
      </c>
      <c r="B11" s="34" t="s">
        <v>32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5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5">
      <c r="A17" s="21" t="s">
        <v>34</v>
      </c>
      <c r="B17" s="21"/>
      <c r="C17" s="21"/>
      <c r="D17" s="21"/>
      <c r="E17" s="21"/>
      <c r="F17" s="21"/>
      <c r="G17" s="2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37.5" customHeight="1" x14ac:dyDescent="0.25">
      <c r="A21" s="29" t="s">
        <v>33</v>
      </c>
      <c r="B21" s="30"/>
      <c r="C21" s="30"/>
      <c r="D21" s="30"/>
      <c r="E21" s="30"/>
      <c r="F21" s="31"/>
      <c r="G21" s="16" t="s">
        <v>37</v>
      </c>
    </row>
    <row r="22" spans="1:7" s="6" customFormat="1" ht="84.75" customHeight="1" x14ac:dyDescent="0.25">
      <c r="A22" s="29" t="s">
        <v>35</v>
      </c>
      <c r="B22" s="30"/>
      <c r="C22" s="30"/>
      <c r="D22" s="30"/>
      <c r="E22" s="30"/>
      <c r="F22" s="31"/>
      <c r="G22" s="16" t="s">
        <v>37</v>
      </c>
    </row>
    <row r="23" spans="1:7" s="6" customFormat="1" x14ac:dyDescent="0.25">
      <c r="A23" s="32"/>
      <c r="B23" s="30"/>
      <c r="C23" s="30"/>
      <c r="D23" s="30"/>
      <c r="E23" s="30"/>
      <c r="F23" s="31"/>
      <c r="G23" s="11"/>
    </row>
    <row r="24" spans="1:7" s="6" customFormat="1" x14ac:dyDescent="0.25">
      <c r="A24" s="32"/>
      <c r="B24" s="30"/>
      <c r="C24" s="30"/>
      <c r="D24" s="30"/>
      <c r="E24" s="30"/>
      <c r="F24" s="31"/>
      <c r="G24" s="11"/>
    </row>
    <row r="25" spans="1:7" s="6" customFormat="1" x14ac:dyDescent="0.25">
      <c r="A25" s="32"/>
      <c r="B25" s="30"/>
      <c r="C25" s="30"/>
      <c r="D25" s="30"/>
      <c r="E25" s="30"/>
      <c r="F25" s="31"/>
      <c r="G25" s="11"/>
    </row>
    <row r="26" spans="1:7" s="6" customFormat="1" x14ac:dyDescent="0.25">
      <c r="A26" s="32"/>
      <c r="B26" s="30"/>
      <c r="C26" s="30"/>
      <c r="D26" s="30"/>
      <c r="E26" s="30"/>
      <c r="F26" s="31"/>
      <c r="G26" s="11"/>
    </row>
    <row r="27" spans="1:7" s="6" customFormat="1" x14ac:dyDescent="0.25">
      <c r="A27" s="32"/>
      <c r="B27" s="30"/>
      <c r="C27" s="30"/>
      <c r="D27" s="30"/>
      <c r="E27" s="30"/>
      <c r="F27" s="31"/>
      <c r="G27" s="11"/>
    </row>
    <row r="28" spans="1:7" s="6" customFormat="1" x14ac:dyDescent="0.25">
      <c r="A28" s="32"/>
      <c r="B28" s="30"/>
      <c r="C28" s="30"/>
      <c r="D28" s="30"/>
      <c r="E28" s="30"/>
      <c r="F28" s="31"/>
      <c r="G28" s="11"/>
    </row>
    <row r="29" spans="1:7" s="6" customFormat="1" x14ac:dyDescent="0.25">
      <c r="A29" s="32"/>
      <c r="B29" s="30"/>
      <c r="C29" s="30"/>
      <c r="D29" s="30"/>
      <c r="E29" s="30"/>
      <c r="F29" s="31"/>
      <c r="G29" s="11"/>
    </row>
    <row r="30" spans="1:7" s="6" customFormat="1" x14ac:dyDescent="0.25">
      <c r="A30" s="32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5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MASI. ENEIDA YAZMIN HONORATO RODRIGUEZ</v>
      </c>
      <c r="C36" s="23" t="s">
        <v>28</v>
      </c>
      <c r="D36" s="23"/>
      <c r="E36"/>
      <c r="F36" s="23" t="s">
        <v>38</v>
      </c>
      <c r="G36" s="23"/>
    </row>
    <row r="37" spans="1:7" ht="28.5" customHeight="1" x14ac:dyDescent="0.25">
      <c r="A37" s="9" t="s">
        <v>29</v>
      </c>
      <c r="C37" s="24" t="s">
        <v>27</v>
      </c>
      <c r="D37" s="24"/>
      <c r="F37" s="25" t="s">
        <v>14</v>
      </c>
      <c r="G37" s="25"/>
    </row>
    <row r="39" spans="1:7" x14ac:dyDescent="0.25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F21" sqref="F21:G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23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">
        <v>24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1</v>
      </c>
      <c r="C9" s="34"/>
      <c r="D9" s="8"/>
      <c r="F9" s="4" t="s">
        <v>11</v>
      </c>
      <c r="G9" s="22" t="str">
        <f>Registro!F9</f>
        <v>FEB-JUN 25</v>
      </c>
      <c r="H9" s="22"/>
    </row>
    <row r="11" spans="1:8" x14ac:dyDescent="0.25">
      <c r="A11" s="4" t="s">
        <v>4</v>
      </c>
      <c r="B11" s="34" t="str">
        <f>Registro!B11</f>
        <v>GESTION ACADEMICA (VOCAL DE ACADEMIA)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49.5" customHeight="1" x14ac:dyDescent="0.25">
      <c r="A21" s="39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39"/>
      <c r="C21" s="40" t="str">
        <f>Registro!G21</f>
        <v>04/02/2025-13/06/2025</v>
      </c>
      <c r="D21" s="40"/>
      <c r="E21" s="40"/>
      <c r="F21" s="39" t="s">
        <v>39</v>
      </c>
      <c r="G21" s="39"/>
      <c r="H21" s="10">
        <v>0.33</v>
      </c>
    </row>
    <row r="22" spans="1:8" s="6" customFormat="1" ht="61.5" customHeight="1" x14ac:dyDescent="0.25">
      <c r="A22" s="39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39"/>
      <c r="C22" s="40" t="str">
        <f>Registro!G22</f>
        <v>04/02/2025-13/06/2025</v>
      </c>
      <c r="D22" s="40"/>
      <c r="E22" s="40"/>
      <c r="F22" s="39" t="s">
        <v>40</v>
      </c>
      <c r="G22" s="39"/>
      <c r="H22" s="10">
        <v>0.33</v>
      </c>
    </row>
    <row r="23" spans="1:8" s="6" customFormat="1" x14ac:dyDescent="0.25">
      <c r="A23" s="43"/>
      <c r="B23" s="43"/>
      <c r="C23" s="40"/>
      <c r="D23" s="40"/>
      <c r="E23" s="40"/>
      <c r="F23" s="43"/>
      <c r="G23" s="43"/>
      <c r="H23" s="10"/>
    </row>
    <row r="24" spans="1:8" s="6" customFormat="1" x14ac:dyDescent="0.25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25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5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MIA. OCTAVIO OBIL MARTINEZ</v>
      </c>
      <c r="H35" s="23"/>
    </row>
    <row r="36" spans="1:8" ht="28.5" customHeight="1" x14ac:dyDescent="0.25">
      <c r="A36" s="9" t="str">
        <f>B8</f>
        <v>MASI. ENEIDA YAZMIN HONORATO RODRIGUEZ</v>
      </c>
      <c r="C36" s="44" t="s">
        <v>30</v>
      </c>
      <c r="D36" s="44"/>
      <c r="E36" s="44"/>
      <c r="G36" s="14" t="s">
        <v>31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MASI. ENEIDA YAZMIN HONORATO RODRIGUEZ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2</v>
      </c>
      <c r="C9" s="34"/>
      <c r="D9" s="8"/>
      <c r="F9" s="4" t="s">
        <v>11</v>
      </c>
      <c r="G9" s="22" t="str">
        <f>Registro!F9</f>
        <v>FEB-JUN 25</v>
      </c>
      <c r="H9" s="22"/>
    </row>
    <row r="11" spans="1:8" x14ac:dyDescent="0.25">
      <c r="A11" s="4" t="s">
        <v>4</v>
      </c>
      <c r="B11" s="34" t="str">
        <f>Registro!B11</f>
        <v>GESTION ACADEMICA (VOCAL DE ACADEMIA)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6" customHeight="1" x14ac:dyDescent="0.25">
      <c r="A21" s="21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1"/>
      <c r="C21" s="40" t="str">
        <f>Registro!G21</f>
        <v>04/02/2025-13/06/2025</v>
      </c>
      <c r="D21" s="40"/>
      <c r="E21" s="40"/>
      <c r="F21" s="39" t="s">
        <v>41</v>
      </c>
      <c r="G21" s="39"/>
      <c r="H21" s="10">
        <v>0.66</v>
      </c>
    </row>
    <row r="22" spans="1:8" s="6" customFormat="1" ht="37.5" customHeight="1" x14ac:dyDescent="0.25">
      <c r="A22" s="21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21"/>
      <c r="C22" s="40" t="str">
        <f>Registro!G22</f>
        <v>04/02/2025-13/06/2025</v>
      </c>
      <c r="D22" s="40"/>
      <c r="E22" s="40"/>
      <c r="F22" s="39" t="s">
        <v>41</v>
      </c>
      <c r="G22" s="39"/>
      <c r="H22" s="10">
        <v>0.66</v>
      </c>
    </row>
    <row r="23" spans="1:8" s="6" customFormat="1" x14ac:dyDescent="0.25">
      <c r="A23" s="43"/>
      <c r="B23" s="43"/>
      <c r="C23" s="40"/>
      <c r="D23" s="40"/>
      <c r="E23" s="40"/>
      <c r="F23" s="43"/>
      <c r="G23" s="43"/>
      <c r="H23" s="10"/>
    </row>
    <row r="24" spans="1:8" s="6" customFormat="1" x14ac:dyDescent="0.25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25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5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ING. DIEGO DE JESUS  VELAZQUEZ LUCHO</v>
      </c>
      <c r="D35" s="23"/>
      <c r="E35" s="23"/>
      <c r="G35" s="23" t="str">
        <f>Registro!F36</f>
        <v>MIA. OCTAVIO OBIL MARTINEZ</v>
      </c>
      <c r="H35" s="23"/>
    </row>
    <row r="36" spans="1:8" ht="28.5" customHeight="1" x14ac:dyDescent="0.25">
      <c r="A36" s="9" t="str">
        <f>B8</f>
        <v>MASI. ENEIDA YAZMIN HONORATO RODRIGUEZ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A23" sqref="A23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x14ac:dyDescent="0.25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5">
      <c r="A6" s="36" t="s">
        <v>1</v>
      </c>
      <c r="B6" s="36"/>
      <c r="C6" s="36"/>
      <c r="D6" s="38" t="str">
        <f>Registro!D6</f>
        <v>EN SISTEMAS COMPUTACIONALES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4" t="str">
        <f>Registro!B8</f>
        <v>MASI. ENEIDA YAZMIN HONORATO RODRIGUEZ</v>
      </c>
      <c r="C8" s="34"/>
      <c r="D8" s="34"/>
      <c r="E8" s="34"/>
      <c r="F8" s="34"/>
      <c r="G8" s="34"/>
      <c r="H8" s="34"/>
    </row>
    <row r="9" spans="1:8" x14ac:dyDescent="0.25">
      <c r="A9" s="4" t="s">
        <v>2</v>
      </c>
      <c r="B9" s="34">
        <v>3</v>
      </c>
      <c r="C9" s="34"/>
      <c r="D9" s="8"/>
      <c r="F9" s="4" t="s">
        <v>11</v>
      </c>
      <c r="G9" s="22" t="str">
        <f>Registro!F9</f>
        <v>FEB-JUN 25</v>
      </c>
      <c r="H9" s="22"/>
    </row>
    <row r="11" spans="1:8" x14ac:dyDescent="0.25">
      <c r="A11" s="4" t="s">
        <v>4</v>
      </c>
      <c r="B11" s="34" t="str">
        <f>Registro!B11</f>
        <v>GESTION ACADEMICA (VOCAL DE ACADEMIA)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5">
      <c r="A14" s="21" t="str">
        <f>Registro!A14</f>
        <v>Generar propuestas e innovaciones, para el diseño y desarrollo de proyectos docentes institucionales en forma conjunta, participativa e integral, a través de la conformación de equipos de Trabajo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5">
      <c r="A17" s="21" t="str">
        <f>Registro!A17</f>
        <v xml:space="preserve">6 asistencia a Reuniones de Academia de ISC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5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86.25" customHeight="1" x14ac:dyDescent="0.25">
      <c r="A21" s="21" t="str">
        <f>Registro!A21</f>
        <v xml:space="preserve">Vocal  de Academia : Asistir y participar proactivamente en todas las reuniones.Cumplir con los lineamientos académico-administrativos que le competen, Presentar propuestas  para el mejoramiento de la operación de la Academia. </v>
      </c>
      <c r="B21" s="21"/>
      <c r="C21" s="40" t="str">
        <f>Registro!G21</f>
        <v>04/02/2025-13/06/2025</v>
      </c>
      <c r="D21" s="40"/>
      <c r="E21" s="40"/>
      <c r="F21" s="43"/>
      <c r="G21" s="43"/>
      <c r="H21" s="10"/>
    </row>
    <row r="22" spans="1:8" s="6" customFormat="1" ht="123.75" customHeight="1" x14ac:dyDescent="0.25">
      <c r="A22" s="21" t="str">
        <f>Registro!A22</f>
        <v xml:space="preserve">Participacion en las siguientes actividades colegiada:
Elaboracion de Instrumentaciones, Revisión de anteproyectos para titulación, revisión de anteproyectos para residencia. Apoyo en la Elaboración de las actividades académicas y recreativas para el periodo Ago -Dic 24  (Selectivo de Programacion, CMDIT ).  Planeacion  de la oferta educativa de la carrera. </v>
      </c>
      <c r="B22" s="21"/>
      <c r="C22" s="40" t="str">
        <f>Registro!G22</f>
        <v>04/02/2025-13/06/2025</v>
      </c>
      <c r="D22" s="40"/>
      <c r="E22" s="40"/>
      <c r="F22" s="43"/>
      <c r="G22" s="43"/>
      <c r="H22" s="10"/>
    </row>
    <row r="23" spans="1:8" s="6" customFormat="1" x14ac:dyDescent="0.25">
      <c r="A23" s="43"/>
      <c r="B23" s="43"/>
      <c r="C23" s="40"/>
      <c r="D23" s="40"/>
      <c r="E23" s="40"/>
      <c r="F23" s="43"/>
      <c r="G23" s="43"/>
      <c r="H23" s="10"/>
    </row>
    <row r="24" spans="1:8" s="6" customFormat="1" x14ac:dyDescent="0.25">
      <c r="A24" s="43"/>
      <c r="B24" s="43"/>
      <c r="C24" s="40"/>
      <c r="D24" s="40"/>
      <c r="E24" s="40"/>
      <c r="F24" s="43"/>
      <c r="G24" s="43"/>
      <c r="H24" s="10"/>
    </row>
    <row r="25" spans="1:8" s="6" customFormat="1" x14ac:dyDescent="0.25">
      <c r="A25" s="43"/>
      <c r="B25" s="43"/>
      <c r="C25" s="40"/>
      <c r="D25" s="40"/>
      <c r="E25" s="40"/>
      <c r="F25" s="43"/>
      <c r="G25" s="43"/>
      <c r="H25" s="10"/>
    </row>
    <row r="26" spans="1:8" s="6" customFormat="1" x14ac:dyDescent="0.25">
      <c r="A26" s="43"/>
      <c r="B26" s="43"/>
      <c r="C26" s="40"/>
      <c r="D26" s="40"/>
      <c r="E26" s="40"/>
      <c r="F26" s="43"/>
      <c r="G26" s="43"/>
      <c r="H26" s="10"/>
    </row>
    <row r="27" spans="1:8" s="6" customFormat="1" x14ac:dyDescent="0.25">
      <c r="A27" s="43"/>
      <c r="B27" s="43"/>
      <c r="C27" s="40"/>
      <c r="D27" s="40"/>
      <c r="E27" s="40"/>
      <c r="F27" s="43"/>
      <c r="G27" s="43"/>
      <c r="H27" s="10"/>
    </row>
    <row r="28" spans="1:8" s="6" customFormat="1" x14ac:dyDescent="0.25">
      <c r="A28" s="43"/>
      <c r="B28" s="43"/>
      <c r="C28" s="40"/>
      <c r="D28" s="40"/>
      <c r="E28" s="40"/>
      <c r="F28" s="43"/>
      <c r="G28" s="43"/>
      <c r="H28" s="10"/>
    </row>
    <row r="29" spans="1:8" s="6" customFormat="1" x14ac:dyDescent="0.25">
      <c r="A29" s="43"/>
      <c r="B29" s="43"/>
      <c r="C29" s="40"/>
      <c r="D29" s="40"/>
      <c r="E29" s="40"/>
      <c r="F29" s="43"/>
      <c r="G29" s="43"/>
      <c r="H29" s="10"/>
    </row>
    <row r="30" spans="1:8" s="6" customFormat="1" x14ac:dyDescent="0.25">
      <c r="A30" s="43"/>
      <c r="B30" s="43"/>
      <c r="C30" s="40"/>
      <c r="D30" s="40"/>
      <c r="E30" s="40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5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Registro!C36</f>
        <v>ING. DIEGO DE JESUS  VELAZQUEZ LUCHO</v>
      </c>
      <c r="D35" s="34"/>
      <c r="E35" s="34"/>
      <c r="G35" s="34" t="str">
        <f>Registro!F36</f>
        <v>MIA. OCTAVIO OBIL MARTINEZ</v>
      </c>
      <c r="H35" s="34"/>
    </row>
    <row r="36" spans="1:8" ht="28.5" customHeight="1" x14ac:dyDescent="0.25">
      <c r="A36" s="9" t="str">
        <f>B8</f>
        <v>MASI. ENEIDA YAZMIN HONORATO RODRIGUEZ</v>
      </c>
      <c r="C36" s="44" t="s">
        <v>15</v>
      </c>
      <c r="D36" s="44"/>
      <c r="E36" s="44"/>
      <c r="G36" s="14" t="s">
        <v>14</v>
      </c>
      <c r="H36" s="14"/>
    </row>
    <row r="38" spans="1:8" ht="24.75" customHeight="1" x14ac:dyDescent="0.25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2022-07-28T18:37:02Z</cp:lastPrinted>
  <dcterms:created xsi:type="dcterms:W3CDTF">2022-07-23T13:46:58Z</dcterms:created>
  <dcterms:modified xsi:type="dcterms:W3CDTF">2025-04-29T23:36:01Z</dcterms:modified>
</cp:coreProperties>
</file>