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5\FEBRERO-JULIO 2025\DOCENCIA\PROYECTOS INDIVIDUALES\"/>
    </mc:Choice>
  </mc:AlternateContent>
  <xr:revisionPtr revIDLastSave="0" documentId="8_{D84ABD72-ECE1-4F47-80D7-3F677463B6BB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2" i="7"/>
  <c r="A22" i="7"/>
  <c r="C21" i="7"/>
  <c r="A21" i="7"/>
  <c r="A17" i="7"/>
  <c r="A14" i="7"/>
  <c r="B11" i="7"/>
  <c r="G9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<sst xmlns="http://schemas.openxmlformats.org/spreadsheetml/2006/main" count="93" uniqueCount="43">
  <si>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</si>
  <si>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</si>
  <si>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</si>
  <si>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</si>
  <si>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</si>
  <si>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</si>
  <si>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</si>
  <si>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</si>
  <si>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</si>
  <si>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</si>
  <si>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</si>
  <si>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</si>
  <si>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</si>
  <si>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</si>
  <si>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</si>
  <si>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</si>
  <si>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</si>
  <si>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</si>
  <si>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</si>
  <si>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</si>
  <si>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</si>
  <si>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</si>
  <si>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DIVISIÓN DE INGENIERÍA EN SISTEMAS COMPUTACIONALES</t>
  </si>
  <si>
    <t>MASI. ENEIDA YAZMIN HONORATO RODRIGUEZ</t>
  </si>
  <si>
    <t>EN SISTEMAS COMPUTACIONALES</t>
  </si>
  <si>
    <t>Generar propuestas e innovaciones, para el diseño y desarrollo de proyectos docentes institucionales en forma conjunta, participativa e integral, a través de la conformación de equipos de Trabajo</t>
  </si>
  <si>
    <t>Jefe de División de Ingeniería en Sistemas Computacionales</t>
  </si>
  <si>
    <t>ING. DIEGO DE JESUS  VELAZQUEZ LUCHO</t>
  </si>
  <si>
    <t>Profesora</t>
  </si>
  <si>
    <t>Jefa de División de Ingeniería en Sistemas Computacionales</t>
  </si>
  <si>
    <t>Subdirectora Académica</t>
  </si>
  <si>
    <t>GESTION ACADEMICA (VOCAL DE ACADEMIA)</t>
  </si>
  <si>
    <t xml:space="preserve">Vocal  de Academia : Asistir y participar proactivamente en todas las reuniones.Cumplir con los lineamientos académico-administrativos que le competen, Presentar propuestas  para el mejoramiento de la operación de la Academia. </t>
  </si>
  <si>
    <t xml:space="preserve">6 asistencia a Reuniones de Academia de ISC </t>
  </si>
  <si>
    <t xml:space="preserve">Participacion en las siguientes actividades colegiada:
Elaboracion de Instrumentaciones, Revisión de anteproyectos para titulación, revisión de anteproyectos para residencia. Apoyo en la Elaboración de las actividades académicas y recreativas para el periodo Ago -Dic 24  (Selectivo de Programacion, CMDIT ).  Planeacion  de la oferta educativa de la carrera. </t>
  </si>
  <si>
    <t>FEB-JUN 25</t>
  </si>
  <si>
    <t>04/02/2025-13/06/2025</t>
  </si>
  <si>
    <t>MIA. OCTAVIO OBIL MARTINEZ</t>
  </si>
  <si>
    <t>Firma en 4 Actas de Academia: 2 Ordinarias y 2  Extraordinaria</t>
  </si>
  <si>
    <t>Firma en 4 Actas de Academia: 2 Ordinarias y 2 Extraordinaria</t>
  </si>
  <si>
    <t>Firma en 1 Actas de Academia</t>
  </si>
  <si>
    <t>Firma en 2 Actas de Academia</t>
  </si>
  <si>
    <t>Jefe de División de Ingeniería en sistemas computacionales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</si>
</sst>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shrinkToFi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2" zoomScaleNormal="100" zoomScaleSheetLayoutView="100" workbookViewId="0">
      <selection activeCell="C37" sqref="C37:D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17" t="s">
        <v>19</v>
      </c>
      <c r="C1" s="17"/>
      <c r="D1" s="17"/>
      <c r="E1" s="17"/>
      <c r="F1" s="17"/>
      <c r="G1" s="17"/>
    </row>
    <row r="3" spans="1:7" x14ac:dyDescent="0.25">
      <c r="A3" s="24" t="s">
        <v>21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23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29" t="s">
        <v>35</v>
      </c>
      <c r="G9" s="29"/>
    </row>
    <row r="11" spans="1:7" x14ac:dyDescent="0.25">
      <c r="A11" s="4" t="s">
        <v>4</v>
      </c>
      <c r="B11" s="21" t="s">
        <v>31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25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25.5" customHeight="1" x14ac:dyDescent="0.25">
      <c r="A17" s="23" t="s">
        <v>33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16</v>
      </c>
      <c r="B19" s="22"/>
      <c r="C19" s="22"/>
      <c r="D19" s="22"/>
      <c r="E19" s="22"/>
      <c r="F19" s="22"/>
      <c r="G19" s="22"/>
    </row>
    <row r="20" spans="1:7" s="6" customFormat="1" ht="26.4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ht="37.5" customHeight="1" x14ac:dyDescent="0.25">
      <c r="A21" s="36" t="s">
        <v>32</v>
      </c>
      <c r="B21" s="19"/>
      <c r="C21" s="19"/>
      <c r="D21" s="19"/>
      <c r="E21" s="19"/>
      <c r="F21" s="20"/>
      <c r="G21" s="16" t="s">
        <v>36</v>
      </c>
    </row>
    <row r="22" spans="1:7" s="6" customFormat="1" ht="84.75" customHeight="1" x14ac:dyDescent="0.25">
      <c r="A22" s="36" t="s">
        <v>34</v>
      </c>
      <c r="B22" s="19"/>
      <c r="C22" s="19"/>
      <c r="D22" s="19"/>
      <c r="E22" s="19"/>
      <c r="F22" s="20"/>
      <c r="G22" s="16" t="s">
        <v>36</v>
      </c>
    </row>
    <row r="23" spans="1:7" s="6" customFormat="1" x14ac:dyDescent="0.25">
      <c r="A23" s="18"/>
      <c r="B23" s="19"/>
      <c r="C23" s="19"/>
      <c r="D23" s="19"/>
      <c r="E23" s="19"/>
      <c r="F23" s="20"/>
      <c r="G23" s="11"/>
    </row>
    <row r="24" spans="1:7" s="6" customFormat="1" x14ac:dyDescent="0.25">
      <c r="A24" s="18"/>
      <c r="B24" s="19"/>
      <c r="C24" s="19"/>
      <c r="D24" s="19"/>
      <c r="E24" s="19"/>
      <c r="F24" s="20"/>
      <c r="G24" s="11"/>
    </row>
    <row r="25" spans="1:7" s="6" customFormat="1" x14ac:dyDescent="0.25">
      <c r="A25" s="18"/>
      <c r="B25" s="19"/>
      <c r="C25" s="19"/>
      <c r="D25" s="19"/>
      <c r="E25" s="19"/>
      <c r="F25" s="20"/>
      <c r="G25" s="11"/>
    </row>
    <row r="26" spans="1:7" s="6" customFormat="1" x14ac:dyDescent="0.25">
      <c r="A26" s="18"/>
      <c r="B26" s="19"/>
      <c r="C26" s="19"/>
      <c r="D26" s="19"/>
      <c r="E26" s="19"/>
      <c r="F26" s="20"/>
      <c r="G26" s="11"/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MASI. ENEIDA YAZMIN HONORATO RODRIGUEZ</v>
      </c>
      <c r="C36" s="30" t="s">
        <v>27</v>
      </c>
      <c r="D36" s="30"/>
      <c r="E36"/>
      <c r="F36" s="30" t="s">
        <v>37</v>
      </c>
      <c r="G36" s="30"/>
    </row>
    <row r="37" spans="1:7" ht="28.5" customHeight="1" x14ac:dyDescent="0.25">
      <c r="A37" s="9" t="s">
        <v>28</v>
      </c>
      <c r="C37" s="31" t="s">
        <v>26</v>
      </c>
      <c r="D37" s="31"/>
      <c r="F37" s="32" t="s">
        <v>14</v>
      </c>
      <c r="G37" s="32"/>
    </row>
    <row r="39" spans="1:7" x14ac:dyDescent="0.25">
      <c r="A39" s="26" t="s">
        <v>17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6" zoomScaleNormal="100" zoomScaleSheetLayoutView="100" workbookViewId="0">
      <selection activeCell="F21" sqref="F21:G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3" t="s">
        <v>20</v>
      </c>
      <c r="C1" s="43"/>
      <c r="D1" s="43"/>
      <c r="E1" s="43"/>
      <c r="F1" s="43"/>
      <c r="G1" s="43"/>
      <c r="H1" s="43"/>
    </row>
    <row r="3" spans="1:8" x14ac:dyDescent="0.25">
      <c r="A3" s="24" t="s">
        <v>21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22</v>
      </c>
      <c r="B6" s="25"/>
      <c r="C6" s="25"/>
      <c r="D6" s="44" t="str">
        <f>Registro!D6</f>
        <v>EN SISTEMAS COMPUTACIONALES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">
        <v>23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8"/>
      <c r="F9" s="4" t="s">
        <v>11</v>
      </c>
      <c r="G9" s="29" t="str">
        <f>Registro!F9</f>
        <v>FEB-JUN 25</v>
      </c>
      <c r="H9" s="29"/>
    </row>
    <row r="11" spans="1:8" x14ac:dyDescent="0.25">
      <c r="A11" s="4" t="s">
        <v>4</v>
      </c>
      <c r="B11" s="21" t="str">
        <f>Registro!B11</f>
        <v>GESTION ACADEMICA (VOCAL DE ACADEMIA)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Generar propuestas e innovaciones, para el diseño y desarrollo de proyectos docentes institucionales en forma conjunta, participativa e integral, a través de la conformación de equipos de Trabajo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 xml:space="preserve">6 asistencia a Reuniones de Academia de ISC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1" t="s">
        <v>7</v>
      </c>
      <c r="B20" s="41"/>
      <c r="C20" s="42" t="s">
        <v>15</v>
      </c>
      <c r="D20" s="42"/>
      <c r="E20" s="42"/>
      <c r="F20" s="41" t="s">
        <v>12</v>
      </c>
      <c r="G20" s="41"/>
      <c r="H20" s="13" t="s">
        <v>8</v>
      </c>
    </row>
    <row r="21" spans="1:8" s="6" customFormat="1" ht="49.5" customHeight="1" x14ac:dyDescent="0.25">
      <c r="A21" s="40" t="str">
        <f>Registro!A21</f>
        <v xml:space="preserve">Vocal  de Academia : Asistir y participar proactivamente en todas las reuniones.Cumplir con los lineamientos académico-administrativos que le competen, Presentar propuestas  para el mejoramiento de la operación de la Academia. </v>
      </c>
      <c r="B21" s="40"/>
      <c r="C21" s="39" t="str">
        <f>Registro!G21</f>
        <v>04/02/2025-13/06/2025</v>
      </c>
      <c r="D21" s="39"/>
      <c r="E21" s="39"/>
      <c r="F21" s="40" t="s">
        <v>38</v>
      </c>
      <c r="G21" s="40"/>
      <c r="H21" s="10">
        <v>0.33</v>
      </c>
    </row>
    <row r="22" spans="1:8" s="6" customFormat="1" ht="61.5" customHeight="1" x14ac:dyDescent="0.25">
      <c r="A22" s="40" t="str">
        <f>Registro!A22</f>
        <v xml:space="preserve">Participacion en las siguientes actividades colegiada:
Elaboracion de Instrumentaciones, Revisión de anteproyectos para titulación, revisión de anteproyectos para residencia. Apoyo en la Elaboración de las actividades académicas y recreativas para el periodo Ago -Dic 24  (Selectivo de Programacion, CMDIT ).  Planeacion  de la oferta educativa de la carrera. </v>
      </c>
      <c r="B22" s="40"/>
      <c r="C22" s="39" t="str">
        <f>Registro!G22</f>
        <v>04/02/2025-13/06/2025</v>
      </c>
      <c r="D22" s="39"/>
      <c r="E22" s="39"/>
      <c r="F22" s="40" t="s">
        <v>39</v>
      </c>
      <c r="G22" s="40"/>
      <c r="H22" s="10">
        <v>0.33</v>
      </c>
    </row>
    <row r="23" spans="1:8" s="6" customFormat="1" x14ac:dyDescent="0.25">
      <c r="A23" s="38"/>
      <c r="B23" s="38"/>
      <c r="C23" s="39"/>
      <c r="D23" s="39"/>
      <c r="E23" s="39"/>
      <c r="F23" s="38"/>
      <c r="G23" s="38"/>
      <c r="H23" s="10"/>
    </row>
    <row r="24" spans="1:8" s="6" customFormat="1" x14ac:dyDescent="0.25">
      <c r="A24" s="38"/>
      <c r="B24" s="38"/>
      <c r="C24" s="39"/>
      <c r="D24" s="39"/>
      <c r="E24" s="39"/>
      <c r="F24" s="38"/>
      <c r="G24" s="38"/>
      <c r="H24" s="10"/>
    </row>
    <row r="25" spans="1:8" s="6" customFormat="1" x14ac:dyDescent="0.25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5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0" t="str">
        <f>Registro!C36</f>
        <v>ING. DIEGO DE JESUS  VELAZQUEZ LUCHO</v>
      </c>
      <c r="D35" s="30"/>
      <c r="E35" s="30"/>
      <c r="G35" s="30" t="str">
        <f>Registro!F36</f>
        <v>MIA. OCTAVIO OBIL MARTINEZ</v>
      </c>
      <c r="H35" s="30"/>
    </row>
    <row r="36" spans="1:8" ht="28.5" customHeight="1" x14ac:dyDescent="0.25">
      <c r="A36" s="9" t="str">
        <f>B8</f>
        <v>MASI. ENEIDA YAZMIN HONORATO RODRIGUEZ</v>
      </c>
      <c r="C36" s="37" t="s">
        <v>29</v>
      </c>
      <c r="D36" s="37"/>
      <c r="E36" s="37"/>
      <c r="G36" s="14" t="s">
        <v>30</v>
      </c>
      <c r="H36" s="14"/>
    </row>
    <row r="38" spans="1:8" ht="24.75" customHeight="1" x14ac:dyDescent="0.25">
      <c r="A38" s="26" t="s">
        <v>18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2" zoomScaleNormal="100" zoomScaleSheetLayoutView="100" workbookViewId="0">
      <selection activeCell="A36" sqref="A3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3" t="s">
        <v>20</v>
      </c>
      <c r="C1" s="43"/>
      <c r="D1" s="43"/>
      <c r="E1" s="43"/>
      <c r="F1" s="43"/>
      <c r="G1" s="43"/>
      <c r="H1" s="43"/>
    </row>
    <row r="3" spans="1:8" x14ac:dyDescent="0.25">
      <c r="A3" s="24" t="s">
        <v>21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4" t="str">
        <f>Registro!D6</f>
        <v>EN SISTEMAS COMPUTACIONALES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MASI. ENEIDA YAZMIN HONORATO RODRIGUEZ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FEB-JUN 25</v>
      </c>
      <c r="H9" s="29"/>
    </row>
    <row r="11" spans="1:8" x14ac:dyDescent="0.25">
      <c r="A11" s="4" t="s">
        <v>4</v>
      </c>
      <c r="B11" s="21" t="str">
        <f>Registro!B11</f>
        <v>GESTION ACADEMICA (VOCAL DE ACADEMIA)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Generar propuestas e innovaciones, para el diseño y desarrollo de proyectos docentes institucionales en forma conjunta, participativa e integral, a través de la conformación de equipos de Trabajo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 xml:space="preserve">6 asistencia a Reuniones de Academia de ISC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1" t="s">
        <v>7</v>
      </c>
      <c r="B20" s="41"/>
      <c r="C20" s="42" t="s">
        <v>15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6" customHeight="1" x14ac:dyDescent="0.25">
      <c r="A21" s="23" t="str">
        <f>Registro!A21</f>
        <v xml:space="preserve">Vocal  de Academia : Asistir y participar proactivamente en todas las reuniones.Cumplir con los lineamientos académico-administrativos que le competen, Presentar propuestas  para el mejoramiento de la operación de la Academia. </v>
      </c>
      <c r="B21" s="23"/>
      <c r="C21" s="39" t="str">
        <f>Registro!G21</f>
        <v>04/02/2025-13/06/2025</v>
      </c>
      <c r="D21" s="39"/>
      <c r="E21" s="39"/>
      <c r="F21" s="40" t="s">
        <v>40</v>
      </c>
      <c r="G21" s="40"/>
      <c r="H21" s="10">
        <v>0.66</v>
      </c>
    </row>
    <row r="22" spans="1:8" s="6" customFormat="1" ht="37.5" customHeight="1" x14ac:dyDescent="0.25">
      <c r="A22" s="23" t="str">
        <f>Registro!A22</f>
        <v xml:space="preserve">Participacion en las siguientes actividades colegiada:
Elaboracion de Instrumentaciones, Revisión de anteproyectos para titulación, revisión de anteproyectos para residencia. Apoyo en la Elaboración de las actividades académicas y recreativas para el periodo Ago -Dic 24  (Selectivo de Programacion, CMDIT ).  Planeacion  de la oferta educativa de la carrera. </v>
      </c>
      <c r="B22" s="23"/>
      <c r="C22" s="39" t="str">
        <f>Registro!G22</f>
        <v>04/02/2025-13/06/2025</v>
      </c>
      <c r="D22" s="39"/>
      <c r="E22" s="39"/>
      <c r="F22" s="40" t="s">
        <v>40</v>
      </c>
      <c r="G22" s="40"/>
      <c r="H22" s="10">
        <v>0.66</v>
      </c>
    </row>
    <row r="23" spans="1:8" s="6" customFormat="1" x14ac:dyDescent="0.25">
      <c r="A23" s="38"/>
      <c r="B23" s="38"/>
      <c r="C23" s="39"/>
      <c r="D23" s="39"/>
      <c r="E23" s="39"/>
      <c r="F23" s="38"/>
      <c r="G23" s="38"/>
      <c r="H23" s="10"/>
    </row>
    <row r="24" spans="1:8" s="6" customFormat="1" x14ac:dyDescent="0.25">
      <c r="A24" s="38"/>
      <c r="B24" s="38"/>
      <c r="C24" s="39"/>
      <c r="D24" s="39"/>
      <c r="E24" s="39"/>
      <c r="F24" s="38"/>
      <c r="G24" s="38"/>
      <c r="H24" s="10"/>
    </row>
    <row r="25" spans="1:8" s="6" customFormat="1" x14ac:dyDescent="0.25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5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0" t="str">
        <f>Registro!C36</f>
        <v>ING. DIEGO DE JESUS  VELAZQUEZ LUCHO</v>
      </c>
      <c r="D35" s="30"/>
      <c r="E35" s="30"/>
      <c r="G35" s="30" t="str">
        <f>Registro!F36</f>
        <v>MIA. OCTAVIO OBIL MARTINEZ</v>
      </c>
      <c r="H35" s="30"/>
    </row>
    <row r="36" spans="1:8" ht="28.5" customHeight="1" x14ac:dyDescent="0.25">
      <c r="A36" s="9" t="str">
        <f>B8</f>
        <v>MASI. ENEIDA YAZMIN HONORATO RODRIGUEZ</v>
      </c>
      <c r="C36" s="37" t="s">
        <v>42</v>
      </c>
      <c r="D36" s="37"/>
      <c r="E36" s="37"/>
      <c r="G36" s="14" t="s">
        <v>14</v>
      </c>
      <c r="H36" s="14"/>
    </row>
    <row r="38" spans="1:8" ht="24.75" customHeight="1" x14ac:dyDescent="0.25">
      <c r="A38" s="26" t="s">
        <v>18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H36" sqref="H3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3" t="s">
        <v>20</v>
      </c>
      <c r="C1" s="43"/>
      <c r="D1" s="43"/>
      <c r="E1" s="43"/>
      <c r="F1" s="43"/>
      <c r="G1" s="43"/>
      <c r="H1" s="43"/>
    </row>
    <row r="3" spans="1:8" x14ac:dyDescent="0.25">
      <c r="A3" s="24" t="s">
        <v>21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4" t="str">
        <f>Registro!D6</f>
        <v>EN SISTEMAS COMPUTACIONALES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MASI. ENEIDA YAZMIN HONORATO RODRIGUEZ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8"/>
      <c r="F9" s="4" t="s">
        <v>11</v>
      </c>
      <c r="G9" s="29" t="str">
        <f>Registro!F9</f>
        <v>FEB-JUN 25</v>
      </c>
      <c r="H9" s="29"/>
    </row>
    <row r="11" spans="1:8" x14ac:dyDescent="0.25">
      <c r="A11" s="4" t="s">
        <v>4</v>
      </c>
      <c r="B11" s="21" t="str">
        <f>Registro!B11</f>
        <v>GESTION ACADEMICA (VOCAL DE ACADEMIA)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Generar propuestas e innovaciones, para el diseño y desarrollo de proyectos docentes institucionales en forma conjunta, participativa e integral, a través de la conformación de equipos de Trabajo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 xml:space="preserve">6 asistencia a Reuniones de Academia de ISC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1" t="s">
        <v>7</v>
      </c>
      <c r="B20" s="41"/>
      <c r="C20" s="42" t="s">
        <v>15</v>
      </c>
      <c r="D20" s="42"/>
      <c r="E20" s="42"/>
      <c r="F20" s="41" t="s">
        <v>12</v>
      </c>
      <c r="G20" s="41"/>
      <c r="H20" s="13" t="s">
        <v>8</v>
      </c>
    </row>
    <row r="21" spans="1:8" s="6" customFormat="1" ht="86.25" customHeight="1" x14ac:dyDescent="0.25">
      <c r="A21" s="23" t="str">
        <f>Registro!A21</f>
        <v xml:space="preserve">Vocal  de Academia : Asistir y participar proactivamente en todas las reuniones.Cumplir con los lineamientos académico-administrativos que le competen, Presentar propuestas  para el mejoramiento de la operación de la Academia. </v>
      </c>
      <c r="B21" s="23"/>
      <c r="C21" s="39" t="str">
        <f>Registro!G21</f>
        <v>04/02/2025-13/06/2025</v>
      </c>
      <c r="D21" s="39"/>
      <c r="E21" s="39"/>
      <c r="F21" s="40" t="s">
        <v>41</v>
      </c>
      <c r="G21" s="40"/>
      <c r="H21" s="10">
        <v>1</v>
      </c>
    </row>
    <row r="22" spans="1:8" s="6" customFormat="1" ht="123.75" customHeight="1" x14ac:dyDescent="0.25">
      <c r="A22" s="23" t="str">
        <f>Registro!A22</f>
        <v xml:space="preserve">Participacion en las siguientes actividades colegiada:
Elaboracion de Instrumentaciones, Revisión de anteproyectos para titulación, revisión de anteproyectos para residencia. Apoyo en la Elaboración de las actividades académicas y recreativas para el periodo Ago -Dic 24  (Selectivo de Programacion, CMDIT ).  Planeacion  de la oferta educativa de la carrera. </v>
      </c>
      <c r="B22" s="23"/>
      <c r="C22" s="39" t="str">
        <f>Registro!G22</f>
        <v>04/02/2025-13/06/2025</v>
      </c>
      <c r="D22" s="39"/>
      <c r="E22" s="39"/>
      <c r="F22" s="40" t="s">
        <v>41</v>
      </c>
      <c r="G22" s="40"/>
      <c r="H22" s="10">
        <v>1</v>
      </c>
    </row>
    <row r="23" spans="1:8" s="6" customFormat="1" x14ac:dyDescent="0.25">
      <c r="A23" s="38"/>
      <c r="B23" s="38"/>
      <c r="C23" s="39"/>
      <c r="D23" s="39"/>
      <c r="E23" s="39"/>
      <c r="F23" s="38"/>
      <c r="G23" s="38"/>
      <c r="H23" s="10"/>
    </row>
    <row r="24" spans="1:8" s="6" customFormat="1" x14ac:dyDescent="0.25">
      <c r="A24" s="38"/>
      <c r="B24" s="38"/>
      <c r="C24" s="39"/>
      <c r="D24" s="39"/>
      <c r="E24" s="39"/>
      <c r="F24" s="38"/>
      <c r="G24" s="38"/>
      <c r="H24" s="10"/>
    </row>
    <row r="25" spans="1:8" s="6" customFormat="1" x14ac:dyDescent="0.25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5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ING. DIEGO DE JESUS  VELAZQUEZ LUCHO</v>
      </c>
      <c r="D35" s="21"/>
      <c r="E35" s="21"/>
      <c r="G35" s="21" t="str">
        <f>Registro!F36</f>
        <v>MIA. OCTAVIO OBIL MARTINEZ</v>
      </c>
      <c r="H35" s="21"/>
    </row>
    <row r="36" spans="1:8" ht="28.5" customHeight="1" x14ac:dyDescent="0.25">
      <c r="A36" s="9" t="str">
        <f>B8</f>
        <v>MASI. ENEIDA YAZMIN HONORATO RODRIGUEZ</v>
      </c>
      <c r="C36" s="37" t="s">
        <v>26</v>
      </c>
      <c r="D36" s="37"/>
      <c r="E36" s="37"/>
      <c r="G36" s="14" t="s">
        <v>14</v>
      </c>
      <c r="H36" s="14"/>
    </row>
    <row r="38" spans="1:8" ht="24.75" customHeight="1" x14ac:dyDescent="0.25">
      <c r="A38" s="26" t="s">
        <v>18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ENEIDA HONORATO</cp:lastModifiedBy>
  <cp:lastPrinted>2022-07-28T18:37:02Z</cp:lastPrinted>
  <dcterms:created xsi:type="dcterms:W3CDTF">2022-07-23T13:46:58Z</dcterms:created>
  <dcterms:modified xsi:type="dcterms:W3CDTF">2025-06-13T18:45:37Z</dcterms:modified>
</cp:coreProperties>
</file>