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5\FEBRERO-JULIO 2025\DOCENCIA\PROYECTOS INDIVIDUALES\"/>
    </mc:Choice>
  </mc:AlternateContent>
  <xr:revisionPtr revIDLastSave="0" documentId="8_{D9B4A025-2E55-4B18-8A95-3269F2D55123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1" i="9"/>
  <c r="A22" i="8"/>
  <c r="A21" i="8"/>
  <c r="C22" i="7"/>
  <c r="C21" i="7"/>
  <c r="A22" i="7"/>
  <c r="A21" i="7"/>
  <c r="C22" i="9"/>
  <c r="C21" i="9"/>
  <c r="C22" i="8"/>
  <c r="C21" i="8"/>
  <c r="B11" i="8"/>
  <c r="C34" i="9"/>
  <c r="G34" i="9"/>
  <c r="A17" i="9"/>
  <c r="A14" i="9"/>
  <c r="B11" i="9"/>
  <c r="G9" i="9"/>
  <c r="B8" i="9"/>
  <c r="A34" i="9" s="1"/>
  <c r="D6" i="9"/>
  <c r="G34" i="8"/>
  <c r="C34" i="8"/>
  <c r="A17" i="8"/>
  <c r="A14" i="8"/>
  <c r="G9" i="8"/>
  <c r="B8" i="8"/>
  <c r="A34" i="8" s="1"/>
  <c r="D6" i="8"/>
  <c r="G34" i="7"/>
  <c r="C34" i="7"/>
  <c r="A17" i="7"/>
  <c r="A14" i="7"/>
  <c r="B11" i="7"/>
  <c r="G9" i="7"/>
  <c r="B8" i="7"/>
  <c r="A34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<sst xmlns="http://schemas.openxmlformats.org/spreadsheetml/2006/main" count="95" uniqueCount="41">
  <si>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</si>
  <si>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</si>
  <si>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</si>
  <si>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</si>
  <si>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</si>
  <si>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</si>
  <si>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</si>
  <si>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</si>
  <si>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</si>
  <si>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</si>
  <si>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</si>
  <si>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</si>
  <si>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</si>
  <si>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</si>
  <si>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</si>
  <si>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</si>
  <si>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</si>
  <si>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</si>
  <si>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</si>
  <si>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</si>
  <si>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</si>
  <si>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</si>
  <si>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Generar propuestas e innovaciones, para el diseño y desarrollo de proyectos docentes institucionales en forma conjunta, participativa e integral, a través de la conformación de equipos de trabajo.</t>
  </si>
  <si>
    <t>Jefa de División de Ingeniería en Sistemas Computacionales</t>
  </si>
  <si>
    <t>Subdirectora Académica</t>
  </si>
  <si>
    <t>Profesora</t>
  </si>
  <si>
    <t>EN SISTEMAS COMPUTACIONALES</t>
  </si>
  <si>
    <t>ISC. DIEGO DE JESÚS VELÁZQUEZ LUCHO</t>
  </si>
  <si>
    <t>Archivos digitales de planeación y logística</t>
  </si>
  <si>
    <t>Archivo digital de planeación y logística</t>
  </si>
  <si>
    <t>GESTIÓN ACADÉMICA (Colaborador de eventos)</t>
  </si>
  <si>
    <t>FEB. - JUN. 25</t>
  </si>
  <si>
    <t>2 eventos organizados</t>
  </si>
  <si>
    <t>04/02/2025-13/06/2025</t>
  </si>
  <si>
    <r>
      <t xml:space="preserve">Participar como colaboradora en la planeación, organización y ejecución de actividades asignadas para eventos académicos del PE ISC: </t>
    </r>
    <r>
      <rPr>
        <b/>
        <sz val="10"/>
        <color theme="1"/>
        <rFont val="Arial"/>
        <family val="2"/>
      </rPr>
      <t>Selectivo de programación 2025</t>
    </r>
    <r>
      <rPr>
        <sz val="10"/>
        <color theme="1"/>
        <rFont val="Arial"/>
        <family val="2"/>
      </rPr>
      <t>.</t>
    </r>
  </si>
  <si>
    <r>
      <t xml:space="preserve">Participar como colaboradora en la planeación, organización y ejecución de actividades asignadas para eventos académicos del PE ISC: </t>
    </r>
    <r>
      <rPr>
        <b/>
        <sz val="10"/>
        <color theme="1"/>
        <rFont val="Arial"/>
        <family val="2"/>
      </rPr>
      <t>Rally Académico - Recreativo 2025</t>
    </r>
    <r>
      <rPr>
        <sz val="10"/>
        <color theme="1"/>
        <rFont val="Arial"/>
        <family val="2"/>
      </rPr>
      <t>.</t>
    </r>
  </si>
  <si>
    <t>MIA OCTAVIO OBIL MARTÍNEZ</t>
  </si>
  <si>
    <t>Actas de Academia</t>
  </si>
  <si>
    <t>MASI ENEIDA YAZMIN HONORATO RODRIGUEZ</t>
  </si>
  <si>
    <t>FOTOS</t>
  </si>
  <si>
    <t>Captura de Correo Electronico de pruebas de escritorio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</si>
</sst>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4" fontId="2" fillId="3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1" zoomScaleNormal="100" zoomScaleSheetLayoutView="100" workbookViewId="0">
      <selection activeCell="B9" sqref="B9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4" width="11.218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20" t="s">
        <v>18</v>
      </c>
      <c r="C1" s="20"/>
      <c r="D1" s="20"/>
      <c r="E1" s="20"/>
      <c r="F1" s="20"/>
      <c r="G1" s="20"/>
    </row>
    <row r="3" spans="1:7" x14ac:dyDescent="0.25">
      <c r="A3" s="31" t="s">
        <v>20</v>
      </c>
      <c r="B3" s="31"/>
      <c r="C3" s="31"/>
      <c r="D3" s="31"/>
      <c r="E3" s="31"/>
      <c r="F3" s="31"/>
      <c r="G3" s="31"/>
    </row>
    <row r="4" spans="1:7" x14ac:dyDescent="0.25">
      <c r="A4" s="2"/>
      <c r="B4" s="2"/>
      <c r="C4" s="2"/>
      <c r="D4" s="2"/>
      <c r="E4" s="2"/>
    </row>
    <row r="5" spans="1:7" x14ac:dyDescent="0.25">
      <c r="A5" s="31" t="s">
        <v>0</v>
      </c>
      <c r="B5" s="31"/>
      <c r="C5" s="31"/>
      <c r="D5" s="31"/>
      <c r="E5" s="31"/>
      <c r="F5" s="31"/>
      <c r="G5" s="31"/>
    </row>
    <row r="6" spans="1:7" x14ac:dyDescent="0.25">
      <c r="A6" s="32" t="s">
        <v>1</v>
      </c>
      <c r="B6" s="32"/>
      <c r="C6" s="32"/>
      <c r="D6" s="33" t="s">
        <v>26</v>
      </c>
      <c r="E6" s="33"/>
      <c r="F6" s="33"/>
      <c r="G6" s="3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21</v>
      </c>
      <c r="B8" s="27" t="s">
        <v>38</v>
      </c>
      <c r="C8" s="27"/>
      <c r="D8" s="27"/>
      <c r="E8" s="27"/>
      <c r="F8" s="27"/>
      <c r="G8" s="27"/>
    </row>
    <row r="9" spans="1:7" ht="24.75" customHeight="1" x14ac:dyDescent="0.3">
      <c r="A9"/>
      <c r="B9"/>
      <c r="C9"/>
      <c r="E9" s="4" t="s">
        <v>11</v>
      </c>
      <c r="F9" s="36" t="s">
        <v>31</v>
      </c>
      <c r="G9" s="36"/>
    </row>
    <row r="11" spans="1:7" ht="26.25" customHeight="1" x14ac:dyDescent="0.25">
      <c r="A11" s="4" t="s">
        <v>4</v>
      </c>
      <c r="B11" s="28" t="s">
        <v>30</v>
      </c>
      <c r="C11" s="28"/>
      <c r="D11" s="28"/>
      <c r="E11" s="28"/>
      <c r="F11" s="28"/>
      <c r="G11" s="28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9" t="s">
        <v>5</v>
      </c>
      <c r="B13" s="29"/>
      <c r="C13" s="29"/>
      <c r="D13" s="29"/>
      <c r="E13" s="29"/>
      <c r="F13" s="29"/>
      <c r="G13" s="29"/>
    </row>
    <row r="14" spans="1:7" s="5" customFormat="1" ht="25.5" customHeight="1" x14ac:dyDescent="0.25">
      <c r="A14" s="30" t="s">
        <v>22</v>
      </c>
      <c r="B14" s="30"/>
      <c r="C14" s="30"/>
      <c r="D14" s="30"/>
      <c r="E14" s="30"/>
      <c r="F14" s="30"/>
      <c r="G14" s="30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9" t="s">
        <v>9</v>
      </c>
      <c r="B16" s="29"/>
      <c r="C16" s="29"/>
      <c r="D16" s="29"/>
      <c r="E16" s="29"/>
      <c r="F16" s="29"/>
      <c r="G16" s="29"/>
    </row>
    <row r="17" spans="1:7" s="5" customFormat="1" ht="37.950000000000003" customHeight="1" x14ac:dyDescent="0.25">
      <c r="A17" s="30" t="s">
        <v>32</v>
      </c>
      <c r="B17" s="30"/>
      <c r="C17" s="30"/>
      <c r="D17" s="30"/>
      <c r="E17" s="30"/>
      <c r="F17" s="30"/>
      <c r="G17" s="30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9" t="s">
        <v>15</v>
      </c>
      <c r="B19" s="29"/>
      <c r="C19" s="29"/>
      <c r="D19" s="29"/>
      <c r="E19" s="29"/>
      <c r="F19" s="29"/>
      <c r="G19" s="29"/>
    </row>
    <row r="20" spans="1:7" s="5" customFormat="1" ht="26.4" x14ac:dyDescent="0.25">
      <c r="A20" s="39" t="s">
        <v>6</v>
      </c>
      <c r="B20" s="40"/>
      <c r="C20" s="40"/>
      <c r="D20" s="40"/>
      <c r="E20" s="40"/>
      <c r="F20" s="41"/>
      <c r="G20" s="11" t="s">
        <v>13</v>
      </c>
    </row>
    <row r="21" spans="1:7" s="5" customFormat="1" ht="55.95" customHeight="1" x14ac:dyDescent="0.25">
      <c r="A21" s="42" t="s">
        <v>35</v>
      </c>
      <c r="B21" s="43"/>
      <c r="C21" s="43"/>
      <c r="D21" s="43"/>
      <c r="E21" s="43"/>
      <c r="F21" s="44"/>
      <c r="G21" s="19" t="s">
        <v>33</v>
      </c>
    </row>
    <row r="22" spans="1:7" s="5" customFormat="1" ht="55.5" customHeight="1" x14ac:dyDescent="0.25">
      <c r="A22" s="42" t="s">
        <v>34</v>
      </c>
      <c r="B22" s="43"/>
      <c r="C22" s="43"/>
      <c r="D22" s="43"/>
      <c r="E22" s="43"/>
      <c r="F22" s="44"/>
      <c r="G22" s="19" t="s">
        <v>33</v>
      </c>
    </row>
    <row r="23" spans="1:7" s="5" customFormat="1" x14ac:dyDescent="0.25">
      <c r="A23" s="21"/>
      <c r="B23" s="22"/>
      <c r="C23" s="22"/>
      <c r="D23" s="22"/>
      <c r="E23" s="22"/>
      <c r="F23" s="23"/>
      <c r="G23" s="14"/>
    </row>
    <row r="24" spans="1:7" s="5" customFormat="1" x14ac:dyDescent="0.25">
      <c r="A24" s="24"/>
      <c r="B24" s="25"/>
      <c r="C24" s="25"/>
      <c r="D24" s="25"/>
      <c r="E24" s="25"/>
      <c r="F24" s="26"/>
      <c r="G24" s="14"/>
    </row>
    <row r="25" spans="1:7" s="5" customFormat="1" x14ac:dyDescent="0.25">
      <c r="A25" s="21"/>
      <c r="B25" s="22"/>
      <c r="C25" s="22"/>
      <c r="D25" s="22"/>
      <c r="E25" s="22"/>
      <c r="F25" s="23"/>
      <c r="G25" s="14"/>
    </row>
    <row r="26" spans="1:7" s="5" customFormat="1" x14ac:dyDescent="0.25">
      <c r="A26" s="25"/>
      <c r="B26" s="25"/>
      <c r="C26" s="25"/>
      <c r="D26" s="25"/>
      <c r="E26" s="25"/>
      <c r="F26" s="26"/>
      <c r="G26" s="14"/>
    </row>
    <row r="27" spans="1:7" s="5" customFormat="1" ht="13.95" customHeight="1" x14ac:dyDescent="0.25">
      <c r="A27" s="21"/>
      <c r="B27" s="22"/>
      <c r="C27" s="22"/>
      <c r="D27" s="22"/>
      <c r="E27" s="22"/>
      <c r="F27" s="23"/>
      <c r="G27" s="10"/>
    </row>
    <row r="28" spans="1:7" s="5" customFormat="1" ht="13.95" customHeight="1" x14ac:dyDescent="0.25">
      <c r="A28" s="36"/>
      <c r="B28" s="36"/>
      <c r="C28" s="36"/>
      <c r="D28" s="36"/>
      <c r="E28" s="36"/>
      <c r="F28" s="45"/>
      <c r="G28" s="10"/>
    </row>
    <row r="29" spans="1:7" s="5" customFormat="1" ht="13.95" customHeight="1" x14ac:dyDescent="0.25">
      <c r="A29" s="21"/>
      <c r="B29" s="22"/>
      <c r="C29" s="22"/>
      <c r="D29" s="22"/>
      <c r="E29" s="22"/>
      <c r="F29" s="23"/>
      <c r="G29" s="10"/>
    </row>
    <row r="30" spans="1:7" s="5" customFormat="1" ht="13.95" customHeight="1" x14ac:dyDescent="0.25">
      <c r="A30" s="21"/>
      <c r="B30" s="22"/>
      <c r="C30" s="22"/>
      <c r="D30" s="22"/>
      <c r="E30" s="22"/>
      <c r="F30" s="23"/>
      <c r="G30" s="10"/>
    </row>
    <row r="31" spans="1:7" s="5" customFormat="1" ht="13.95" customHeigh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29" t="s">
        <v>10</v>
      </c>
      <c r="B32" s="29"/>
      <c r="C32" s="29"/>
      <c r="D32" s="29"/>
      <c r="E32" s="29"/>
      <c r="F32" s="29"/>
      <c r="G32" s="29"/>
    </row>
    <row r="33" spans="1:7" s="5" customFormat="1" ht="46.5" customHeight="1" x14ac:dyDescent="0.25">
      <c r="A33" s="35"/>
      <c r="B33" s="35"/>
      <c r="C33" s="35"/>
      <c r="D33" s="35"/>
      <c r="E33" s="35"/>
      <c r="F33" s="35"/>
      <c r="G33" s="35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">
      <c r="A36" s="13" t="str">
        <f>B8</f>
        <v>MASI ENEIDA YAZMIN HONORATO RODRIGUEZ</v>
      </c>
      <c r="C36" s="28" t="s">
        <v>27</v>
      </c>
      <c r="D36" s="28"/>
      <c r="E36"/>
      <c r="F36" s="28" t="s">
        <v>36</v>
      </c>
      <c r="G36" s="28"/>
    </row>
    <row r="37" spans="1:7" ht="40.950000000000003" customHeight="1" x14ac:dyDescent="0.25">
      <c r="A37" s="8" t="s">
        <v>25</v>
      </c>
      <c r="C37" s="37" t="s">
        <v>23</v>
      </c>
      <c r="D37" s="37"/>
      <c r="F37" s="38" t="s">
        <v>24</v>
      </c>
      <c r="G37" s="38"/>
    </row>
    <row r="39" spans="1:7" x14ac:dyDescent="0.25">
      <c r="A39" s="34" t="s">
        <v>16</v>
      </c>
      <c r="B39" s="34"/>
      <c r="C39" s="34"/>
      <c r="D39" s="34"/>
      <c r="E39" s="34"/>
      <c r="F39" s="34"/>
      <c r="G39" s="34"/>
    </row>
  </sheetData>
  <mergeCells count="32">
    <mergeCell ref="A16:G16"/>
    <mergeCell ref="F9:G9"/>
    <mergeCell ref="C36:D36"/>
    <mergeCell ref="C37:D37"/>
    <mergeCell ref="F36:G36"/>
    <mergeCell ref="F37:G37"/>
    <mergeCell ref="A20:F20"/>
    <mergeCell ref="A22:F22"/>
    <mergeCell ref="A28:F28"/>
    <mergeCell ref="A23:F23"/>
    <mergeCell ref="A21:F21"/>
    <mergeCell ref="A39:G39"/>
    <mergeCell ref="A32:G32"/>
    <mergeCell ref="A33:G33"/>
    <mergeCell ref="A19:G19"/>
    <mergeCell ref="A17:G17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D6:G6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2" zoomScale="90" zoomScaleNormal="90" zoomScaleSheetLayoutView="90" workbookViewId="0">
      <selection activeCell="H22" sqref="H22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4" width="6.5546875" style="1" customWidth="1"/>
    <col min="5" max="5" width="8.777343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55" t="s">
        <v>19</v>
      </c>
      <c r="C1" s="55"/>
      <c r="D1" s="55"/>
      <c r="E1" s="55"/>
      <c r="F1" s="55"/>
      <c r="G1" s="55"/>
      <c r="H1" s="55"/>
    </row>
    <row r="3" spans="1:8" x14ac:dyDescent="0.25">
      <c r="A3" s="31" t="s">
        <v>20</v>
      </c>
      <c r="B3" s="31"/>
      <c r="C3" s="31"/>
      <c r="D3" s="31"/>
      <c r="E3" s="31"/>
      <c r="F3" s="31"/>
      <c r="G3" s="31"/>
      <c r="H3" s="3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1</v>
      </c>
      <c r="B6" s="32"/>
      <c r="C6" s="32"/>
      <c r="D6" s="17" t="str">
        <f>Registro!D6</f>
        <v>EN SISTEMAS COMPUTACIONALES</v>
      </c>
      <c r="E6" s="17"/>
      <c r="F6" s="17"/>
      <c r="G6" s="1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7" t="str">
        <f>Registro!B8</f>
        <v>MASI ENEIDA YAZMIN HONORATO RODRIGUEZ</v>
      </c>
      <c r="C8" s="27"/>
      <c r="D8" s="27"/>
      <c r="E8" s="27"/>
      <c r="F8" s="27"/>
      <c r="G8" s="27"/>
      <c r="H8" s="27"/>
    </row>
    <row r="9" spans="1:8" ht="30" customHeight="1" x14ac:dyDescent="0.25">
      <c r="A9" s="4" t="s">
        <v>2</v>
      </c>
      <c r="B9" s="27">
        <v>1</v>
      </c>
      <c r="C9" s="27"/>
      <c r="D9" s="7"/>
      <c r="F9" s="4" t="s">
        <v>11</v>
      </c>
      <c r="G9" s="36" t="str">
        <f>Registro!F9</f>
        <v>FEB. - JUN. 25</v>
      </c>
      <c r="H9" s="36"/>
    </row>
    <row r="11" spans="1:8" x14ac:dyDescent="0.25">
      <c r="A11" s="4" t="s">
        <v>4</v>
      </c>
      <c r="B11" s="27" t="str">
        <f>Registro!B11</f>
        <v>GESTIÓN ACADÉMICA (Colaborador de eventos)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25.5" customHeight="1" x14ac:dyDescent="0.25">
      <c r="A14" s="3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0"/>
      <c r="C14" s="30"/>
      <c r="D14" s="30"/>
      <c r="E14" s="30"/>
      <c r="F14" s="30"/>
      <c r="G14" s="30"/>
      <c r="H14" s="3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37.5" customHeight="1" x14ac:dyDescent="0.25">
      <c r="A17" s="30" t="str">
        <f>Registro!A17</f>
        <v>2 eventos organizados</v>
      </c>
      <c r="B17" s="30"/>
      <c r="C17" s="30"/>
      <c r="D17" s="30"/>
      <c r="E17" s="30"/>
      <c r="F17" s="30"/>
      <c r="G17" s="30"/>
      <c r="H17" s="3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5">
      <c r="A20" s="53" t="s">
        <v>7</v>
      </c>
      <c r="B20" s="53"/>
      <c r="C20" s="54" t="s">
        <v>14</v>
      </c>
      <c r="D20" s="54"/>
      <c r="E20" s="54"/>
      <c r="F20" s="53" t="s">
        <v>12</v>
      </c>
      <c r="G20" s="53"/>
      <c r="H20" s="12" t="s">
        <v>8</v>
      </c>
    </row>
    <row r="21" spans="1:8" s="5" customFormat="1" ht="129" customHeight="1" x14ac:dyDescent="0.25">
      <c r="A21" s="30" t="str">
        <f>Registro!A21</f>
        <v>Participar como colaboradora en la planeación, organización y ejecución de actividades asignadas para eventos académicos del PE ISC: Rally Académico - Recreativo 2025.</v>
      </c>
      <c r="B21" s="30"/>
      <c r="C21" s="50" t="str">
        <f>Registro!$G21</f>
        <v>04/02/2025-13/06/2025</v>
      </c>
      <c r="D21" s="51"/>
      <c r="E21" s="52"/>
      <c r="F21" s="30" t="s">
        <v>37</v>
      </c>
      <c r="G21" s="30"/>
      <c r="H21" s="9">
        <v>0.33</v>
      </c>
    </row>
    <row r="22" spans="1:8" s="5" customFormat="1" ht="115.95" customHeight="1" x14ac:dyDescent="0.25">
      <c r="A22" s="30" t="str">
        <f>Registro!A22</f>
        <v>Participar como colaboradora en la planeación, organización y ejecución de actividades asignadas para eventos académicos del PE ISC: Selectivo de programación 2025.</v>
      </c>
      <c r="B22" s="30"/>
      <c r="C22" s="50" t="str">
        <f>Registro!$G22</f>
        <v>04/02/2025-13/06/2025</v>
      </c>
      <c r="D22" s="51"/>
      <c r="E22" s="52"/>
      <c r="F22" s="30" t="s">
        <v>37</v>
      </c>
      <c r="G22" s="30"/>
      <c r="H22" s="9">
        <v>0.33</v>
      </c>
    </row>
    <row r="23" spans="1:8" s="5" customFormat="1" x14ac:dyDescent="0.25">
      <c r="A23" s="30"/>
      <c r="B23" s="30"/>
      <c r="C23" s="50"/>
      <c r="D23" s="51"/>
      <c r="E23" s="52"/>
      <c r="F23" s="30"/>
      <c r="G23" s="30"/>
      <c r="H23" s="9"/>
    </row>
    <row r="24" spans="1:8" s="5" customFormat="1" x14ac:dyDescent="0.25">
      <c r="A24" s="30"/>
      <c r="B24" s="30"/>
      <c r="C24" s="50"/>
      <c r="D24" s="51"/>
      <c r="E24" s="52"/>
      <c r="F24" s="30"/>
      <c r="G24" s="30"/>
      <c r="H24" s="9"/>
    </row>
    <row r="25" spans="1:8" s="5" customFormat="1" x14ac:dyDescent="0.25">
      <c r="A25" s="30"/>
      <c r="B25" s="30"/>
      <c r="C25" s="50"/>
      <c r="D25" s="51"/>
      <c r="E25" s="52"/>
      <c r="F25" s="30"/>
      <c r="G25" s="30"/>
      <c r="H25" s="9"/>
    </row>
    <row r="26" spans="1:8" s="5" customFormat="1" x14ac:dyDescent="0.25">
      <c r="A26" s="30"/>
      <c r="B26" s="30"/>
      <c r="C26" s="48"/>
      <c r="D26" s="48"/>
      <c r="E26" s="48"/>
      <c r="F26" s="47"/>
      <c r="G26" s="47"/>
      <c r="H26" s="9"/>
    </row>
    <row r="27" spans="1:8" s="5" customFormat="1" x14ac:dyDescent="0.25">
      <c r="A27" s="30"/>
      <c r="B27" s="30"/>
      <c r="C27" s="48"/>
      <c r="D27" s="48"/>
      <c r="E27" s="48"/>
      <c r="F27" s="47"/>
      <c r="G27" s="47"/>
      <c r="H27" s="9"/>
    </row>
    <row r="28" spans="1:8" s="5" customFormat="1" x14ac:dyDescent="0.25">
      <c r="A28" s="47"/>
      <c r="B28" s="47"/>
      <c r="C28" s="48"/>
      <c r="D28" s="48"/>
      <c r="E28" s="48"/>
      <c r="F28" s="47"/>
      <c r="G28" s="47"/>
      <c r="H28" s="9"/>
    </row>
    <row r="29" spans="1:8" s="5" customFormat="1" x14ac:dyDescent="0.25">
      <c r="A29" s="47"/>
      <c r="B29" s="47"/>
      <c r="C29" s="48"/>
      <c r="D29" s="48"/>
      <c r="E29" s="48"/>
      <c r="F29" s="47"/>
      <c r="G29" s="47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5" customFormat="1" ht="41.25" customHeight="1" x14ac:dyDescent="0.25">
      <c r="A32" s="49"/>
      <c r="B32" s="49"/>
      <c r="C32" s="49"/>
      <c r="D32" s="49"/>
      <c r="E32" s="49"/>
      <c r="F32" s="49"/>
      <c r="G32" s="49"/>
      <c r="H32" s="49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3" t="str">
        <f>B8</f>
        <v>MASI ENEIDA YAZMIN HONORATO RODRIGUEZ</v>
      </c>
      <c r="C34" s="28" t="str">
        <f>Registro!C36</f>
        <v>ISC. DIEGO DE JESÚS VELÁZQUEZ LUCHO</v>
      </c>
      <c r="D34" s="28"/>
      <c r="E34" s="28"/>
      <c r="G34" s="28" t="str">
        <f>Registro!F36</f>
        <v>MIA OCTAVIO OBIL MARTÍNEZ</v>
      </c>
      <c r="H34" s="28"/>
    </row>
    <row r="35" spans="1:8" ht="54" customHeight="1" x14ac:dyDescent="0.25">
      <c r="A35" s="8" t="s">
        <v>25</v>
      </c>
      <c r="C35" s="46" t="s">
        <v>23</v>
      </c>
      <c r="D35" s="46"/>
      <c r="E35" s="46"/>
      <c r="G35" s="38" t="s">
        <v>24</v>
      </c>
      <c r="H35" s="38"/>
    </row>
    <row r="37" spans="1:8" ht="24.75" customHeight="1" x14ac:dyDescent="0.25">
      <c r="A37" s="34" t="s">
        <v>17</v>
      </c>
      <c r="B37" s="34"/>
      <c r="C37" s="34"/>
      <c r="D37" s="34"/>
      <c r="E37" s="34"/>
      <c r="F37" s="34"/>
      <c r="G37" s="34"/>
      <c r="H37" s="34"/>
    </row>
  </sheetData>
  <mergeCells count="50">
    <mergeCell ref="B8:H8"/>
    <mergeCell ref="B1:H1"/>
    <mergeCell ref="A3:H3"/>
    <mergeCell ref="A5:H5"/>
    <mergeCell ref="A6:C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scale="97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topLeftCell="A18" zoomScaleNormal="100" zoomScaleSheetLayoutView="100" workbookViewId="0">
      <selection activeCell="H22" sqref="H22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4" width="6.5546875" style="1" customWidth="1"/>
    <col min="5" max="5" width="7.4414062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55" t="s">
        <v>19</v>
      </c>
      <c r="C1" s="55"/>
      <c r="D1" s="55"/>
      <c r="E1" s="55"/>
      <c r="F1" s="55"/>
      <c r="G1" s="55"/>
      <c r="H1" s="55"/>
    </row>
    <row r="3" spans="1:8" x14ac:dyDescent="0.25">
      <c r="A3" s="31" t="s">
        <v>20</v>
      </c>
      <c r="B3" s="31"/>
      <c r="C3" s="31"/>
      <c r="D3" s="31"/>
      <c r="E3" s="31"/>
      <c r="F3" s="31"/>
      <c r="G3" s="31"/>
      <c r="H3" s="3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1</v>
      </c>
      <c r="B6" s="32"/>
      <c r="C6" s="32"/>
      <c r="D6" s="16" t="str">
        <f>Registro!D6</f>
        <v>EN SISTEMAS COMPUTACIONALES</v>
      </c>
      <c r="E6" s="16"/>
      <c r="F6" s="1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7" t="str">
        <f>Registro!B8</f>
        <v>MASI ENEIDA YAZMIN HONORATO RODRIGUEZ</v>
      </c>
      <c r="C8" s="27"/>
      <c r="D8" s="27"/>
      <c r="E8" s="27"/>
      <c r="F8" s="27"/>
      <c r="G8" s="27"/>
      <c r="H8" s="27"/>
    </row>
    <row r="9" spans="1:8" x14ac:dyDescent="0.25">
      <c r="A9" s="4" t="s">
        <v>2</v>
      </c>
      <c r="B9" s="27">
        <v>2</v>
      </c>
      <c r="C9" s="27"/>
      <c r="D9" s="7"/>
      <c r="F9" s="4" t="s">
        <v>11</v>
      </c>
      <c r="G9" s="57" t="str">
        <f>Registro!F9</f>
        <v>FEB. - JUN. 25</v>
      </c>
      <c r="H9" s="57"/>
    </row>
    <row r="11" spans="1:8" x14ac:dyDescent="0.25">
      <c r="A11" s="4" t="s">
        <v>4</v>
      </c>
      <c r="B11" s="27" t="str">
        <f>Registro!B11</f>
        <v>GESTIÓN ACADÉMICA (Colaborador de eventos)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27.45" customHeight="1" x14ac:dyDescent="0.25">
      <c r="A14" s="3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0"/>
      <c r="C14" s="30"/>
      <c r="D14" s="30"/>
      <c r="E14" s="30"/>
      <c r="F14" s="30"/>
      <c r="G14" s="30"/>
      <c r="H14" s="3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25.5" customHeight="1" x14ac:dyDescent="0.25">
      <c r="A17" s="30" t="str">
        <f>Registro!A17</f>
        <v>2 eventos organizados</v>
      </c>
      <c r="B17" s="30"/>
      <c r="C17" s="30"/>
      <c r="D17" s="30"/>
      <c r="E17" s="30"/>
      <c r="F17" s="30"/>
      <c r="G17" s="30"/>
      <c r="H17" s="3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5">
      <c r="A20" s="53" t="s">
        <v>7</v>
      </c>
      <c r="B20" s="53"/>
      <c r="C20" s="54" t="s">
        <v>14</v>
      </c>
      <c r="D20" s="54"/>
      <c r="E20" s="54"/>
      <c r="F20" s="53" t="s">
        <v>12</v>
      </c>
      <c r="G20" s="53"/>
      <c r="H20" s="12" t="s">
        <v>8</v>
      </c>
    </row>
    <row r="21" spans="1:8" s="5" customFormat="1" ht="120" customHeight="1" x14ac:dyDescent="0.25">
      <c r="A21" s="30" t="str">
        <f>Registro!A21</f>
        <v>Participar como colaboradora en la planeación, organización y ejecución de actividades asignadas para eventos académicos del PE ISC: Rally Académico - Recreativo 2025.</v>
      </c>
      <c r="B21" s="30"/>
      <c r="C21" s="48" t="str">
        <f>Registro!$G$22</f>
        <v>04/02/2025-13/06/2025</v>
      </c>
      <c r="D21" s="48"/>
      <c r="E21" s="48"/>
      <c r="F21" s="30" t="s">
        <v>39</v>
      </c>
      <c r="G21" s="30"/>
      <c r="H21" s="9">
        <v>1</v>
      </c>
    </row>
    <row r="22" spans="1:8" s="5" customFormat="1" ht="115.95" customHeight="1" x14ac:dyDescent="0.25">
      <c r="A22" s="30" t="str">
        <f>Registro!A22</f>
        <v>Participar como colaboradora en la planeación, organización y ejecución de actividades asignadas para eventos académicos del PE ISC: Selectivo de programación 2025.</v>
      </c>
      <c r="B22" s="30"/>
      <c r="C22" s="48" t="str">
        <f>Registro!$G$22</f>
        <v>04/02/2025-13/06/2025</v>
      </c>
      <c r="D22" s="48"/>
      <c r="E22" s="48"/>
      <c r="F22" s="30" t="s">
        <v>40</v>
      </c>
      <c r="G22" s="30"/>
      <c r="H22" s="9"/>
    </row>
    <row r="23" spans="1:8" s="5" customFormat="1" x14ac:dyDescent="0.25">
      <c r="A23" s="30"/>
      <c r="B23" s="30"/>
      <c r="C23" s="48"/>
      <c r="D23" s="48"/>
      <c r="E23" s="48"/>
      <c r="F23" s="30"/>
      <c r="G23" s="30"/>
      <c r="H23" s="9"/>
    </row>
    <row r="24" spans="1:8" s="5" customFormat="1" x14ac:dyDescent="0.25">
      <c r="A24" s="30"/>
      <c r="B24" s="30"/>
      <c r="C24" s="48"/>
      <c r="D24" s="48"/>
      <c r="E24" s="48"/>
      <c r="F24" s="30"/>
      <c r="G24" s="30"/>
      <c r="H24" s="9"/>
    </row>
    <row r="25" spans="1:8" s="5" customFormat="1" x14ac:dyDescent="0.25">
      <c r="A25" s="30"/>
      <c r="B25" s="30"/>
      <c r="C25" s="48"/>
      <c r="D25" s="48"/>
      <c r="E25" s="48"/>
      <c r="F25" s="30"/>
      <c r="G25" s="30"/>
      <c r="H25" s="9"/>
    </row>
    <row r="26" spans="1:8" s="5" customFormat="1" x14ac:dyDescent="0.25">
      <c r="A26" s="30"/>
      <c r="B26" s="30"/>
      <c r="C26" s="48"/>
      <c r="D26" s="48"/>
      <c r="E26" s="48"/>
      <c r="F26" s="47"/>
      <c r="G26" s="47"/>
      <c r="H26" s="9"/>
    </row>
    <row r="27" spans="1:8" s="5" customFormat="1" x14ac:dyDescent="0.25">
      <c r="A27" s="30"/>
      <c r="B27" s="30"/>
      <c r="C27" s="48"/>
      <c r="D27" s="48"/>
      <c r="E27" s="48"/>
      <c r="F27" s="47"/>
      <c r="G27" s="47"/>
      <c r="H27" s="9"/>
    </row>
    <row r="28" spans="1:8" s="5" customFormat="1" x14ac:dyDescent="0.25">
      <c r="A28" s="30"/>
      <c r="B28" s="30"/>
      <c r="C28" s="48"/>
      <c r="D28" s="48"/>
      <c r="E28" s="48"/>
      <c r="F28" s="47"/>
      <c r="G28" s="47"/>
      <c r="H28" s="9"/>
    </row>
    <row r="29" spans="1:8" s="5" customFormat="1" x14ac:dyDescent="0.25">
      <c r="A29" s="47"/>
      <c r="B29" s="47"/>
      <c r="C29" s="48"/>
      <c r="D29" s="48"/>
      <c r="E29" s="48"/>
      <c r="F29" s="47"/>
      <c r="G29" s="47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5" customFormat="1" ht="57.45" customHeight="1" x14ac:dyDescent="0.25">
      <c r="A32" s="56"/>
      <c r="B32" s="56"/>
      <c r="C32" s="56"/>
      <c r="D32" s="56"/>
      <c r="E32" s="56"/>
      <c r="F32" s="56"/>
      <c r="G32" s="56"/>
      <c r="H32" s="56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3" t="str">
        <f>B8</f>
        <v>MASI ENEIDA YAZMIN HONORATO RODRIGUEZ</v>
      </c>
      <c r="C34" s="28" t="str">
        <f>Registro!C36</f>
        <v>ISC. DIEGO DE JESÚS VELÁZQUEZ LUCHO</v>
      </c>
      <c r="D34" s="28"/>
      <c r="E34" s="28"/>
      <c r="G34" s="28" t="str">
        <f>Registro!F36</f>
        <v>MIA OCTAVIO OBIL MARTÍNEZ</v>
      </c>
      <c r="H34" s="28"/>
    </row>
    <row r="35" spans="1:8" ht="38.549999999999997" customHeight="1" x14ac:dyDescent="0.25">
      <c r="A35" s="8" t="s">
        <v>25</v>
      </c>
      <c r="C35" s="46" t="s">
        <v>23</v>
      </c>
      <c r="D35" s="46"/>
      <c r="E35" s="46"/>
      <c r="G35" s="38" t="s">
        <v>24</v>
      </c>
      <c r="H35" s="38"/>
    </row>
    <row r="37" spans="1:8" ht="24.75" customHeight="1" x14ac:dyDescent="0.25">
      <c r="A37" s="34" t="s">
        <v>17</v>
      </c>
      <c r="B37" s="34"/>
      <c r="C37" s="34"/>
      <c r="D37" s="34"/>
      <c r="E37" s="34"/>
      <c r="F37" s="34"/>
      <c r="G37" s="34"/>
      <c r="H37" s="34"/>
    </row>
  </sheetData>
  <mergeCells count="50">
    <mergeCell ref="B8:H8"/>
    <mergeCell ref="B1:H1"/>
    <mergeCell ref="A3:H3"/>
    <mergeCell ref="A5:H5"/>
    <mergeCell ref="A6:C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</mergeCells>
  <phoneticPr fontId="7" type="noConversion"/>
  <pageMargins left="0.70866141732283472" right="0.70866141732283472" top="0.74803149606299213" bottom="1.0629921259842521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78" zoomScaleNormal="100" zoomScaleSheetLayoutView="100" workbookViewId="0">
      <selection activeCell="J21" sqref="J21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4" width="6.5546875" style="1" customWidth="1"/>
    <col min="5" max="5" width="7.88671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55" t="s">
        <v>19</v>
      </c>
      <c r="C1" s="55"/>
      <c r="D1" s="55"/>
      <c r="E1" s="55"/>
      <c r="F1" s="55"/>
      <c r="G1" s="55"/>
      <c r="H1" s="55"/>
    </row>
    <row r="3" spans="1:8" x14ac:dyDescent="0.25">
      <c r="A3" s="31" t="s">
        <v>20</v>
      </c>
      <c r="B3" s="31"/>
      <c r="C3" s="31"/>
      <c r="D3" s="31"/>
      <c r="E3" s="31"/>
      <c r="F3" s="31"/>
      <c r="G3" s="31"/>
      <c r="H3" s="3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1</v>
      </c>
      <c r="B6" s="32"/>
      <c r="C6" s="32"/>
      <c r="D6" s="16" t="str">
        <f>Registro!D6</f>
        <v>EN SISTEMAS COMPUTACIONALES</v>
      </c>
      <c r="E6" s="16"/>
      <c r="F6" s="1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7" t="str">
        <f>Registro!B8</f>
        <v>MASI ENEIDA YAZMIN HONORATO RODRIGUEZ</v>
      </c>
      <c r="C8" s="27"/>
      <c r="D8" s="27"/>
      <c r="E8" s="27"/>
      <c r="F8" s="27"/>
      <c r="G8" s="27"/>
      <c r="H8" s="27"/>
    </row>
    <row r="9" spans="1:8" x14ac:dyDescent="0.25">
      <c r="A9" s="4" t="s">
        <v>2</v>
      </c>
      <c r="B9" s="27">
        <v>3</v>
      </c>
      <c r="C9" s="27"/>
      <c r="D9" s="7"/>
      <c r="F9" s="4" t="s">
        <v>11</v>
      </c>
      <c r="G9" s="57" t="str">
        <f>Registro!F9</f>
        <v>FEB. - JUN. 25</v>
      </c>
      <c r="H9" s="57"/>
    </row>
    <row r="11" spans="1:8" x14ac:dyDescent="0.25">
      <c r="A11" s="4" t="s">
        <v>4</v>
      </c>
      <c r="B11" s="27" t="str">
        <f>Registro!B11</f>
        <v>GESTIÓN ACADÉMICA (Colaborador de eventos)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25.5" customHeight="1" x14ac:dyDescent="0.25">
      <c r="A14" s="3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0"/>
      <c r="C14" s="30"/>
      <c r="D14" s="30"/>
      <c r="E14" s="30"/>
      <c r="F14" s="30"/>
      <c r="G14" s="30"/>
      <c r="H14" s="3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25.5" customHeight="1" x14ac:dyDescent="0.25">
      <c r="A17" s="30" t="str">
        <f>Registro!A17</f>
        <v>2 eventos organizados</v>
      </c>
      <c r="B17" s="30"/>
      <c r="C17" s="30"/>
      <c r="D17" s="30"/>
      <c r="E17" s="30"/>
      <c r="F17" s="30"/>
      <c r="G17" s="30"/>
      <c r="H17" s="3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5">
      <c r="A20" s="53" t="s">
        <v>7</v>
      </c>
      <c r="B20" s="53"/>
      <c r="C20" s="54" t="s">
        <v>14</v>
      </c>
      <c r="D20" s="54"/>
      <c r="E20" s="54"/>
      <c r="F20" s="53" t="s">
        <v>12</v>
      </c>
      <c r="G20" s="53"/>
      <c r="H20" s="12" t="s">
        <v>8</v>
      </c>
    </row>
    <row r="21" spans="1:8" s="5" customFormat="1" ht="123.45" customHeight="1" x14ac:dyDescent="0.25">
      <c r="A21" s="30" t="str">
        <f>Registro!A21</f>
        <v>Participar como colaboradora en la planeación, organización y ejecución de actividades asignadas para eventos académicos del PE ISC: Rally Académico - Recreativo 2025.</v>
      </c>
      <c r="B21" s="30"/>
      <c r="C21" s="48" t="str">
        <f>Registro!$G$22</f>
        <v>04/02/2025-13/06/2025</v>
      </c>
      <c r="D21" s="48"/>
      <c r="E21" s="48"/>
      <c r="F21" s="30" t="s">
        <v>29</v>
      </c>
      <c r="G21" s="30"/>
      <c r="H21" s="15">
        <v>1</v>
      </c>
    </row>
    <row r="22" spans="1:8" s="5" customFormat="1" ht="73.5" customHeight="1" x14ac:dyDescent="0.25">
      <c r="A22" s="30" t="str">
        <f>Registro!A22</f>
        <v>Participar como colaboradora en la planeación, organización y ejecución de actividades asignadas para eventos académicos del PE ISC: Selectivo de programación 2025.</v>
      </c>
      <c r="B22" s="30"/>
      <c r="C22" s="48" t="str">
        <f>Registro!$G$22</f>
        <v>04/02/2025-13/06/2025</v>
      </c>
      <c r="D22" s="48"/>
      <c r="E22" s="48"/>
      <c r="F22" s="30" t="s">
        <v>28</v>
      </c>
      <c r="G22" s="30"/>
      <c r="H22" s="15">
        <v>1</v>
      </c>
    </row>
    <row r="23" spans="1:8" s="5" customFormat="1" x14ac:dyDescent="0.25">
      <c r="A23" s="30"/>
      <c r="B23" s="30"/>
      <c r="C23" s="48"/>
      <c r="D23" s="48"/>
      <c r="E23" s="48"/>
      <c r="F23" s="30"/>
      <c r="G23" s="30"/>
      <c r="H23" s="15"/>
    </row>
    <row r="24" spans="1:8" s="5" customFormat="1" x14ac:dyDescent="0.25">
      <c r="A24" s="30"/>
      <c r="B24" s="30"/>
      <c r="C24" s="48"/>
      <c r="D24" s="48"/>
      <c r="E24" s="48"/>
      <c r="F24" s="30"/>
      <c r="G24" s="30"/>
      <c r="H24" s="15"/>
    </row>
    <row r="25" spans="1:8" s="5" customFormat="1" x14ac:dyDescent="0.25">
      <c r="A25" s="30"/>
      <c r="B25" s="30"/>
      <c r="C25" s="48"/>
      <c r="D25" s="48"/>
      <c r="E25" s="48"/>
      <c r="F25" s="30"/>
      <c r="G25" s="30"/>
      <c r="H25" s="15"/>
    </row>
    <row r="26" spans="1:8" s="5" customFormat="1" x14ac:dyDescent="0.25">
      <c r="A26" s="30"/>
      <c r="B26" s="30"/>
      <c r="C26" s="48"/>
      <c r="D26" s="48"/>
      <c r="E26" s="48"/>
      <c r="F26" s="47"/>
      <c r="G26" s="47"/>
      <c r="H26" s="9"/>
    </row>
    <row r="27" spans="1:8" s="5" customFormat="1" x14ac:dyDescent="0.25">
      <c r="A27" s="30"/>
      <c r="B27" s="30"/>
      <c r="C27" s="48"/>
      <c r="D27" s="48"/>
      <c r="E27" s="48"/>
      <c r="F27" s="47"/>
      <c r="G27" s="47"/>
      <c r="H27" s="9"/>
    </row>
    <row r="28" spans="1:8" s="5" customFormat="1" x14ac:dyDescent="0.25">
      <c r="A28" s="47"/>
      <c r="B28" s="47"/>
      <c r="C28" s="48"/>
      <c r="D28" s="48"/>
      <c r="E28" s="48"/>
      <c r="F28" s="47"/>
      <c r="G28" s="47"/>
      <c r="H28" s="9"/>
    </row>
    <row r="29" spans="1:8" s="5" customFormat="1" x14ac:dyDescent="0.25">
      <c r="A29" s="47"/>
      <c r="B29" s="47"/>
      <c r="C29" s="48"/>
      <c r="D29" s="48"/>
      <c r="E29" s="48"/>
      <c r="F29" s="47"/>
      <c r="G29" s="47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5" customFormat="1" ht="55.5" customHeight="1" x14ac:dyDescent="0.25">
      <c r="A32" s="58"/>
      <c r="B32" s="58"/>
      <c r="C32" s="58"/>
      <c r="D32" s="58"/>
      <c r="E32" s="58"/>
      <c r="F32" s="58"/>
      <c r="G32" s="58"/>
      <c r="H32" s="58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3" t="str">
        <f>B8</f>
        <v>MASI ENEIDA YAZMIN HONORATO RODRIGUEZ</v>
      </c>
      <c r="C34" s="28" t="str">
        <f>Registro!$C$36</f>
        <v>ISC. DIEGO DE JESÚS VELÁZQUEZ LUCHO</v>
      </c>
      <c r="D34" s="28"/>
      <c r="E34" s="28"/>
      <c r="G34" s="28" t="str">
        <f>Registro!F36</f>
        <v>MIA OCTAVIO OBIL MARTÍNEZ</v>
      </c>
      <c r="H34" s="28"/>
    </row>
    <row r="35" spans="1:8" ht="38.549999999999997" customHeight="1" x14ac:dyDescent="0.25">
      <c r="A35" s="8" t="s">
        <v>25</v>
      </c>
      <c r="C35" s="46" t="s">
        <v>23</v>
      </c>
      <c r="D35" s="46"/>
      <c r="E35" s="46"/>
      <c r="G35" s="38" t="s">
        <v>24</v>
      </c>
      <c r="H35" s="38"/>
    </row>
    <row r="37" spans="1:8" ht="24.75" customHeight="1" x14ac:dyDescent="0.25">
      <c r="A37" s="34" t="s">
        <v>17</v>
      </c>
      <c r="B37" s="34"/>
      <c r="C37" s="34"/>
      <c r="D37" s="34"/>
      <c r="E37" s="34"/>
      <c r="F37" s="34"/>
      <c r="G37" s="34"/>
      <c r="H37" s="34"/>
    </row>
  </sheetData>
  <mergeCells count="50">
    <mergeCell ref="B8:H8"/>
    <mergeCell ref="B1:H1"/>
    <mergeCell ref="A3:H3"/>
    <mergeCell ref="A5:H5"/>
    <mergeCell ref="A6:C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ENEIDA HONORATO</cp:lastModifiedBy>
  <cp:lastPrinted>2022-10-20T02:35:53Z</cp:lastPrinted>
  <dcterms:created xsi:type="dcterms:W3CDTF">2022-07-23T13:46:58Z</dcterms:created>
  <dcterms:modified xsi:type="dcterms:W3CDTF">2025-06-13T18:43:19Z</dcterms:modified>
</cp:coreProperties>
</file>