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8BD25D2F-0E30-41D6-A963-004DF1C8386D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G34" i="8"/>
  <c r="C34" i="8"/>
  <c r="A25" i="8"/>
  <c r="A24" i="8"/>
  <c r="A22" i="8"/>
  <c r="A21" i="8"/>
  <c r="A17" i="8"/>
  <c r="A14" i="8"/>
  <c r="B11" i="8"/>
  <c r="G9" i="8"/>
  <c r="B8" i="8"/>
  <c r="A25" i="7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2FE2EE8E-B59B-4FA1-8F88-D25C04A0636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B12006D-F413-4FFA-9325-C8E075E84C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<sst xmlns="http://schemas.openxmlformats.org/spreadsheetml/2006/main" count="89" uniqueCount="42">
  <si>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</si>
  <si>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</si>
  <si>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</si>
  <si>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</si>
  <si>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</si>
  <si>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</si>
  <si>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</si>
  <si>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</si>
  <si>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</si>
  <si>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</si>
  <si>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</si>
  <si>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</si>
  <si>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</si>
  <si>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</si>
  <si>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</si>
  <si>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</si>
  <si>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</si>
  <si>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</si>
  <si>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</si>
  <si>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</si>
  <si>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</si>
  <si>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</si>
  <si>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</si>
  <si>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</si>
  <si>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</si>
  <si>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</si>
  <si>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</si>
  <si>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</si>
  <si>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</si>
  <si>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</si>
  <si>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</si>
  <si>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</si>
  <si>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</si>
  <si>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</si>
  <si>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FEB 2025- JUNIO 2025</t>
  </si>
  <si>
    <t>04/02/2025-13/06/2025</t>
  </si>
  <si>
    <t>Realizar la logistica del evento con los grupos asignados 201-B, 207-C Y 211B</t>
  </si>
  <si>
    <t>MCA OCTAVIO OBIL MARTINEZ</t>
  </si>
  <si>
    <t>Realizar el decimo ciclo de conferencia de ciencia basicas</t>
  </si>
  <si>
    <t>Cumplir con las actividades asignadas para la realizacion del decimo ciclo de conferencias de CB</t>
  </si>
  <si>
    <t>04/02/25 al 13/06/2025</t>
  </si>
  <si>
    <t>04/02/25 al13/06/2025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</si>
</sst>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57163AF-6002-4679-AE8C-C1DFFDDDE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7E8EE5-E6A9-46DA-8434-0F0299FF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64289E-5D40-4078-85E0-CC9995B10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18" sqref="A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6" t="s">
        <v>20</v>
      </c>
      <c r="C1" s="36"/>
      <c r="D1" s="36"/>
      <c r="E1" s="36"/>
      <c r="F1" s="36"/>
      <c r="G1" s="36"/>
    </row>
    <row r="3" spans="1:7" x14ac:dyDescent="0.3">
      <c r="A3" s="39" t="s">
        <v>22</v>
      </c>
      <c r="B3" s="39"/>
      <c r="C3" s="39"/>
      <c r="D3" s="39"/>
      <c r="E3" s="39"/>
      <c r="F3" s="39"/>
      <c r="G3" s="39"/>
    </row>
    <row r="4" spans="1:7" x14ac:dyDescent="0.3">
      <c r="A4" s="2"/>
      <c r="B4" s="2"/>
      <c r="C4" s="2"/>
      <c r="D4" s="2"/>
      <c r="E4" s="2"/>
    </row>
    <row r="5" spans="1:7" x14ac:dyDescent="0.3">
      <c r="A5" s="39" t="s">
        <v>0</v>
      </c>
      <c r="B5" s="39"/>
      <c r="C5" s="39"/>
      <c r="D5" s="39"/>
      <c r="E5" s="39"/>
      <c r="F5" s="39"/>
      <c r="G5" s="39"/>
    </row>
    <row r="6" spans="1:7" x14ac:dyDescent="0.3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6" t="s">
        <v>34</v>
      </c>
      <c r="G9" s="26"/>
    </row>
    <row r="11" spans="1:7" ht="31.5" customHeight="1" x14ac:dyDescent="0.3">
      <c r="A11" s="4" t="s">
        <v>4</v>
      </c>
      <c r="B11" s="37" t="s">
        <v>26</v>
      </c>
      <c r="C11" s="37"/>
      <c r="D11" s="37"/>
      <c r="E11" s="37"/>
      <c r="F11" s="37"/>
      <c r="G11" s="37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3">
      <c r="A14" s="38" t="s">
        <v>38</v>
      </c>
      <c r="B14" s="38"/>
      <c r="C14" s="38"/>
      <c r="D14" s="38"/>
      <c r="E14" s="38"/>
      <c r="F14" s="38"/>
      <c r="G14" s="38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3">
      <c r="A17" s="38" t="s">
        <v>39</v>
      </c>
      <c r="B17" s="38"/>
      <c r="C17" s="38"/>
      <c r="D17" s="38"/>
      <c r="E17" s="38"/>
      <c r="F17" s="38"/>
      <c r="G17" s="38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3">
      <c r="A21" s="30" t="s">
        <v>36</v>
      </c>
      <c r="B21" s="31"/>
      <c r="C21" s="31"/>
      <c r="D21" s="31"/>
      <c r="E21" s="31"/>
      <c r="F21" s="32"/>
      <c r="G21" s="16" t="s">
        <v>35</v>
      </c>
    </row>
    <row r="22" spans="1:7" s="6" customFormat="1" ht="12.45" customHeight="1" x14ac:dyDescent="0.3">
      <c r="A22" s="33" t="s">
        <v>27</v>
      </c>
      <c r="B22" s="34"/>
      <c r="C22" s="34"/>
      <c r="D22" s="34"/>
      <c r="E22" s="34"/>
      <c r="F22" s="35"/>
      <c r="G22" s="16" t="s">
        <v>35</v>
      </c>
    </row>
    <row r="23" spans="1:7" s="6" customFormat="1" x14ac:dyDescent="0.3">
      <c r="A23" s="33" t="s">
        <v>28</v>
      </c>
      <c r="B23" s="34"/>
      <c r="C23" s="34"/>
      <c r="D23" s="34"/>
      <c r="E23" s="34"/>
      <c r="F23" s="35"/>
      <c r="G23" s="16" t="s">
        <v>35</v>
      </c>
    </row>
    <row r="24" spans="1:7" s="6" customFormat="1" x14ac:dyDescent="0.3">
      <c r="A24" s="33" t="s">
        <v>29</v>
      </c>
      <c r="B24" s="34"/>
      <c r="C24" s="34"/>
      <c r="D24" s="34"/>
      <c r="E24" s="34"/>
      <c r="F24" s="35"/>
      <c r="G24" s="16" t="s">
        <v>35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30"/>
      <c r="B26" s="31"/>
      <c r="C26" s="31"/>
      <c r="D26" s="31"/>
      <c r="E26" s="31"/>
      <c r="F26" s="32"/>
      <c r="G26" s="11"/>
    </row>
    <row r="27" spans="1:7" s="6" customFormat="1" x14ac:dyDescent="0.3">
      <c r="A27" s="30"/>
      <c r="B27" s="31"/>
      <c r="C27" s="31"/>
      <c r="D27" s="31"/>
      <c r="E27" s="31"/>
      <c r="F27" s="32"/>
      <c r="G27" s="11"/>
    </row>
    <row r="28" spans="1:7" s="6" customFormat="1" x14ac:dyDescent="0.3">
      <c r="A28" s="30"/>
      <c r="B28" s="31"/>
      <c r="C28" s="31"/>
      <c r="D28" s="31"/>
      <c r="E28" s="31"/>
      <c r="F28" s="32"/>
      <c r="G28" s="11"/>
    </row>
    <row r="29" spans="1:7" s="6" customFormat="1" x14ac:dyDescent="0.3">
      <c r="A29" s="30"/>
      <c r="B29" s="31"/>
      <c r="C29" s="31"/>
      <c r="D29" s="31"/>
      <c r="E29" s="31"/>
      <c r="F29" s="32"/>
      <c r="G29" s="11"/>
    </row>
    <row r="30" spans="1:7" s="6" customFormat="1" x14ac:dyDescent="0.3">
      <c r="A30" s="30"/>
      <c r="B30" s="31"/>
      <c r="C30" s="31"/>
      <c r="D30" s="31"/>
      <c r="E30" s="31"/>
      <c r="F30" s="32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3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3" t="s">
        <v>30</v>
      </c>
      <c r="D36" s="23"/>
      <c r="E36"/>
      <c r="F36" s="23" t="s">
        <v>37</v>
      </c>
      <c r="G36" s="23"/>
    </row>
    <row r="37" spans="1:7" ht="28.5" customHeight="1" x14ac:dyDescent="0.3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C25" sqref="C25:E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8"/>
      <c r="F9" s="4" t="s">
        <v>11</v>
      </c>
      <c r="G9" s="26" t="str">
        <f>Registro!F9</f>
        <v>FEB 2025- JUNIO 2025</v>
      </c>
      <c r="H9" s="26"/>
    </row>
    <row r="11" spans="1:8" ht="31.5" customHeight="1" x14ac:dyDescent="0.3">
      <c r="A11" s="4" t="s">
        <v>4</v>
      </c>
      <c r="B11" s="37" t="str">
        <f>Registro!B11</f>
        <v>COLABORADOR DE EVENTOS ACADEMICOS ( CICLO DE CONFERENCIAS DE CB)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38" t="str">
        <f>Registro!A14</f>
        <v>Realizar el decimo ciclo de conferencia de ciencia basicas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38" t="str">
        <f>Registro!A17</f>
        <v>Cumplir con las actividades asignadas para la realizacion del decimo ciclo de conferencias de CB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38" t="str">
        <f>Registro!A21</f>
        <v>Realizar la logistica del evento con los grupos asignados 201-B, 207-C Y 211B</v>
      </c>
      <c r="B21" s="38"/>
      <c r="C21" s="46" t="s">
        <v>40</v>
      </c>
      <c r="D21" s="46"/>
      <c r="E21" s="46"/>
      <c r="F21" s="47" t="s">
        <v>25</v>
      </c>
      <c r="G21" s="47"/>
      <c r="H21" s="10">
        <v>0.5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41</v>
      </c>
      <c r="D22" s="55"/>
      <c r="E22" s="56"/>
      <c r="F22" s="60" t="s">
        <v>31</v>
      </c>
      <c r="G22" s="61"/>
      <c r="H22" s="42">
        <v>0.5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38" t="str">
        <f>Registro!A23</f>
        <v>Realizar las actividades asignadas por el departamento de CB durante las conferencias</v>
      </c>
      <c r="B24" s="38"/>
      <c r="C24" s="54" t="s">
        <v>40</v>
      </c>
      <c r="D24" s="55"/>
      <c r="E24" s="56"/>
      <c r="F24" s="47" t="s">
        <v>31</v>
      </c>
      <c r="G24" s="47"/>
      <c r="H24" s="10">
        <v>0.5</v>
      </c>
    </row>
    <row r="25" spans="1:8" s="6" customFormat="1" ht="35.25" customHeight="1" x14ac:dyDescent="0.3">
      <c r="A25" s="38" t="str">
        <f>Registro!A24</f>
        <v>Asistir a las conferencias de CB</v>
      </c>
      <c r="B25" s="38"/>
      <c r="C25" s="54" t="s">
        <v>40</v>
      </c>
      <c r="D25" s="55"/>
      <c r="E25" s="56"/>
      <c r="F25" s="47" t="s">
        <v>31</v>
      </c>
      <c r="G25" s="47"/>
      <c r="H25" s="10">
        <v>0</v>
      </c>
    </row>
    <row r="26" spans="1:8" s="6" customFormat="1" ht="35.25" customHeight="1" x14ac:dyDescent="0.3">
      <c r="A26" s="38"/>
      <c r="B26" s="38"/>
      <c r="C26" s="46"/>
      <c r="D26" s="46"/>
      <c r="E26" s="46"/>
      <c r="F26" s="38"/>
      <c r="G26" s="38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MCA OCTAVIO OBIL MARTINEZ</v>
      </c>
      <c r="H34" s="23"/>
    </row>
    <row r="35" spans="1:8" ht="28.5" customHeight="1" x14ac:dyDescent="0.3">
      <c r="A35" s="9" t="str">
        <f>B8</f>
        <v>ING.MIGUEL REYES FISCAL</v>
      </c>
      <c r="C35" s="64" t="s">
        <v>32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0D80-0DD3-4C2D-85E6-5133278DFA13}">
  <sheetPr>
    <pageSetUpPr fitToPage="1"/>
  </sheetPr>
  <dimension ref="A1:H37"/>
  <sheetViews>
    <sheetView tabSelected="1" zoomScaleNormal="100" zoomScaleSheetLayoutView="100" workbookViewId="0">
      <selection activeCell="I11" sqref="I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2</v>
      </c>
      <c r="C9" s="23"/>
      <c r="D9" s="8"/>
      <c r="F9" s="4" t="s">
        <v>11</v>
      </c>
      <c r="G9" s="26" t="str">
        <f>Registro!F9</f>
        <v>FEB 2025- JUNIO 2025</v>
      </c>
      <c r="H9" s="26"/>
    </row>
    <row r="11" spans="1:8" ht="31.5" customHeight="1" x14ac:dyDescent="0.3">
      <c r="A11" s="4" t="s">
        <v>4</v>
      </c>
      <c r="B11" s="37" t="str">
        <f>Registro!B11</f>
        <v>COLABORADOR DE EVENTOS ACADEMICOS ( CICLO DE CONFERENCIAS DE CB)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38" t="str">
        <f>Registro!A14</f>
        <v>Realizar el decimo ciclo de conferencia de ciencia basicas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38" t="str">
        <f>Registro!A17</f>
        <v>Cumplir con las actividades asignadas para la realizacion del decimo ciclo de conferencias de CB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38" t="str">
        <f>Registro!A21</f>
        <v>Realizar la logistica del evento con los grupos asignados 201-B, 207-C Y 211B</v>
      </c>
      <c r="B21" s="38"/>
      <c r="C21" s="46" t="s">
        <v>40</v>
      </c>
      <c r="D21" s="46"/>
      <c r="E21" s="46"/>
      <c r="F21" s="47" t="s">
        <v>25</v>
      </c>
      <c r="G21" s="47"/>
      <c r="H21" s="10">
        <v>1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41</v>
      </c>
      <c r="D22" s="55"/>
      <c r="E22" s="56"/>
      <c r="F22" s="60" t="s">
        <v>31</v>
      </c>
      <c r="G22" s="61"/>
      <c r="H22" s="42">
        <v>0.6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38" t="str">
        <f>Registro!A23</f>
        <v>Realizar las actividades asignadas por el departamento de CB durante las conferencias</v>
      </c>
      <c r="B24" s="38"/>
      <c r="C24" s="54" t="s">
        <v>40</v>
      </c>
      <c r="D24" s="55"/>
      <c r="E24" s="56"/>
      <c r="F24" s="47" t="s">
        <v>31</v>
      </c>
      <c r="G24" s="47"/>
      <c r="H24" s="10">
        <v>0.6</v>
      </c>
    </row>
    <row r="25" spans="1:8" s="6" customFormat="1" ht="35.25" customHeight="1" x14ac:dyDescent="0.3">
      <c r="A25" s="38" t="str">
        <f>Registro!A24</f>
        <v>Asistir a las conferencias de CB</v>
      </c>
      <c r="B25" s="38"/>
      <c r="C25" s="54" t="s">
        <v>40</v>
      </c>
      <c r="D25" s="55"/>
      <c r="E25" s="56"/>
      <c r="F25" s="47" t="s">
        <v>31</v>
      </c>
      <c r="G25" s="47"/>
      <c r="H25" s="10">
        <v>1</v>
      </c>
    </row>
    <row r="26" spans="1:8" s="6" customFormat="1" ht="35.25" customHeight="1" x14ac:dyDescent="0.3">
      <c r="A26" s="38"/>
      <c r="B26" s="38"/>
      <c r="C26" s="46"/>
      <c r="D26" s="46"/>
      <c r="E26" s="46"/>
      <c r="F26" s="38"/>
      <c r="G26" s="38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MCA OCTAVIO OBIL MARTINEZ</v>
      </c>
      <c r="H34" s="23"/>
    </row>
    <row r="35" spans="1:8" ht="28.5" customHeight="1" x14ac:dyDescent="0.3">
      <c r="A35" s="9" t="str">
        <f>B8</f>
        <v>ING.MIGUEL REYES FISCAL</v>
      </c>
      <c r="C35" s="64" t="s">
        <v>32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2025-05-05T09:01:15Z</dcterms:modified>
</cp:coreProperties>
</file>