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4A155636-2A59-413C-A69B-98C71C40B5E8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A35" i="8"/>
  <c r="G34" i="8"/>
  <c r="C34" i="8"/>
  <c r="A25" i="8"/>
  <c r="A24" i="8"/>
  <c r="A22" i="8"/>
  <c r="A21" i="8"/>
  <c r="A17" i="8"/>
  <c r="A14" i="8"/>
  <c r="B11" i="8"/>
  <c r="G9" i="8"/>
  <c r="B8" i="8"/>
  <c r="A25" i="7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2FE2EE8E-B59B-4FA1-8F88-D25C04A0636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B12006D-F413-4FFA-9325-C8E075E84C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F71E554B-A9AC-44A6-B48A-FB2D9AE3B22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F4CFD2C-2A2D-42CB-8D12-FCB137850AF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<sst xmlns="http://schemas.openxmlformats.org/spreadsheetml/2006/main" count="117" uniqueCount="42">
  <si>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</si>
  <si>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</si>
  <si>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</si>
  <si>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</si>
  <si>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</si>
  <si>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</si>
  <si>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</si>
  <si>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</si>
  <si>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</si>
  <si>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</si>
  <si>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</si>
  <si>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</si>
  <si>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</si>
  <si>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</si>
  <si>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</si>
  <si>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</si>
  <si>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</si>
  <si>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</si>
  <si>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</si>
  <si>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</si>
  <si>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</si>
  <si>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</si>
  <si>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</si>
  <si>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</si>
  <si>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</si>
  <si>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formato lista de alumnos firmadas</t>
  </si>
  <si>
    <t>COLABORADOR DE EVENTOS ACADEMICOS ( CICLO DE CONFERENCIAS DE CB)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</si>
  <si>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</si>
  <si>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</si>
  <si>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</si>
  <si>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</si>
  <si>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</si>
  <si>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</si>
  <si>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</si>
  <si>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FEB 2025- JUNIO 2025</t>
  </si>
  <si>
    <t>04/02/2025-13/06/2025</t>
  </si>
  <si>
    <t>Realizar la logistica del evento con los grupos asignados 201-B, 207-C Y 211B</t>
  </si>
  <si>
    <t>MCA OCTAVIO OBIL MARTINEZ</t>
  </si>
  <si>
    <t>Realizar el decimo ciclo de conferencia de ciencia basicas</t>
  </si>
  <si>
    <t>Cumplir con las actividades asignadas para la realizacion del decimo ciclo de conferencias de CB</t>
  </si>
  <si>
    <t>04/02/25 al 13/06/2025</t>
  </si>
  <si>
    <t>04/02/25 al13/06/2025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</si>
</sst>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57163AF-6002-4679-AE8C-C1DFFDDDE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7E8EE5-E6A9-46DA-8434-0F0299FF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64289E-5D40-4078-85E0-CC9995B10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073A243-CC43-4350-AFE3-761AB47E2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4FA635-58C6-4F8E-8CB7-5F3FB0F5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A280FC-9ED6-4532-8CFA-95CCC95E4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A18" sqref="A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20" t="s">
        <v>20</v>
      </c>
      <c r="C1" s="20"/>
      <c r="D1" s="20"/>
      <c r="E1" s="20"/>
      <c r="F1" s="20"/>
      <c r="G1" s="20"/>
    </row>
    <row r="3" spans="1:7" x14ac:dyDescent="0.3">
      <c r="A3" s="28" t="s">
        <v>22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3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38</v>
      </c>
      <c r="B14" s="27"/>
      <c r="C14" s="27"/>
      <c r="D14" s="27"/>
      <c r="E14" s="27"/>
      <c r="F14" s="27"/>
      <c r="G14" s="27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21" t="s">
        <v>36</v>
      </c>
      <c r="B21" s="22"/>
      <c r="C21" s="22"/>
      <c r="D21" s="22"/>
      <c r="E21" s="22"/>
      <c r="F21" s="23"/>
      <c r="G21" s="16" t="s">
        <v>35</v>
      </c>
    </row>
    <row r="22" spans="1:7" s="6" customFormat="1" ht="12.45" customHeight="1" x14ac:dyDescent="0.3">
      <c r="A22" s="35" t="s">
        <v>27</v>
      </c>
      <c r="B22" s="36"/>
      <c r="C22" s="36"/>
      <c r="D22" s="36"/>
      <c r="E22" s="36"/>
      <c r="F22" s="37"/>
      <c r="G22" s="16" t="s">
        <v>35</v>
      </c>
    </row>
    <row r="23" spans="1:7" s="6" customFormat="1" x14ac:dyDescent="0.3">
      <c r="A23" s="35" t="s">
        <v>28</v>
      </c>
      <c r="B23" s="36"/>
      <c r="C23" s="36"/>
      <c r="D23" s="36"/>
      <c r="E23" s="36"/>
      <c r="F23" s="37"/>
      <c r="G23" s="16" t="s">
        <v>35</v>
      </c>
    </row>
    <row r="24" spans="1:7" s="6" customFormat="1" x14ac:dyDescent="0.3">
      <c r="A24" s="35" t="s">
        <v>29</v>
      </c>
      <c r="B24" s="36"/>
      <c r="C24" s="36"/>
      <c r="D24" s="36"/>
      <c r="E24" s="36"/>
      <c r="F24" s="37"/>
      <c r="G24" s="16" t="s">
        <v>35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21"/>
      <c r="B26" s="22"/>
      <c r="C26" s="22"/>
      <c r="D26" s="22"/>
      <c r="E26" s="22"/>
      <c r="F26" s="23"/>
      <c r="G26" s="11"/>
    </row>
    <row r="27" spans="1:7" s="6" customFormat="1" x14ac:dyDescent="0.3">
      <c r="A27" s="21"/>
      <c r="B27" s="22"/>
      <c r="C27" s="22"/>
      <c r="D27" s="22"/>
      <c r="E27" s="22"/>
      <c r="F27" s="23"/>
      <c r="G27" s="11"/>
    </row>
    <row r="28" spans="1:7" s="6" customFormat="1" x14ac:dyDescent="0.3">
      <c r="A28" s="21"/>
      <c r="B28" s="22"/>
      <c r="C28" s="22"/>
      <c r="D28" s="22"/>
      <c r="E28" s="22"/>
      <c r="F28" s="23"/>
      <c r="G28" s="11"/>
    </row>
    <row r="29" spans="1:7" s="6" customFormat="1" x14ac:dyDescent="0.3">
      <c r="A29" s="21"/>
      <c r="B29" s="22"/>
      <c r="C29" s="22"/>
      <c r="D29" s="22"/>
      <c r="E29" s="22"/>
      <c r="F29" s="23"/>
      <c r="G29" s="11"/>
    </row>
    <row r="30" spans="1:7" s="6" customFormat="1" x14ac:dyDescent="0.3">
      <c r="A30" s="21"/>
      <c r="B30" s="22"/>
      <c r="C30" s="22"/>
      <c r="D30" s="22"/>
      <c r="E30" s="22"/>
      <c r="F30" s="23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3">
      <c r="A33" s="39"/>
      <c r="B33" s="39"/>
      <c r="C33" s="39"/>
      <c r="D33" s="39"/>
      <c r="E33" s="39"/>
      <c r="F33" s="39"/>
      <c r="G33" s="3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4" t="s">
        <v>30</v>
      </c>
      <c r="D36" s="24"/>
      <c r="E36"/>
      <c r="F36" s="24" t="s">
        <v>37</v>
      </c>
      <c r="G36" s="24"/>
    </row>
    <row r="37" spans="1:7" ht="28.5" customHeight="1" x14ac:dyDescent="0.3">
      <c r="A37" s="9" t="s">
        <v>15</v>
      </c>
      <c r="C37" s="40" t="s">
        <v>33</v>
      </c>
      <c r="D37" s="40"/>
      <c r="F37" s="41" t="s">
        <v>14</v>
      </c>
      <c r="G37" s="41"/>
    </row>
    <row r="39" spans="1:7" x14ac:dyDescent="0.3">
      <c r="A39" s="38" t="s">
        <v>18</v>
      </c>
      <c r="B39" s="38"/>
      <c r="C39" s="38"/>
      <c r="D39" s="38"/>
      <c r="E39" s="38"/>
      <c r="F39" s="38"/>
      <c r="G39" s="38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C25" sqref="C25:E2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8"/>
      <c r="F9" s="4" t="s">
        <v>11</v>
      </c>
      <c r="G9" s="31" t="str">
        <f>Registro!F9</f>
        <v>FEB 2025- JUNIO 2025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decimo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decimo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201-B, 207-C Y 211B</v>
      </c>
      <c r="B21" s="27"/>
      <c r="C21" s="44" t="s">
        <v>40</v>
      </c>
      <c r="D21" s="44"/>
      <c r="E21" s="44"/>
      <c r="F21" s="43" t="s">
        <v>25</v>
      </c>
      <c r="G21" s="43"/>
      <c r="H21" s="10">
        <v>0.5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41</v>
      </c>
      <c r="D22" s="50"/>
      <c r="E22" s="51"/>
      <c r="F22" s="55" t="s">
        <v>31</v>
      </c>
      <c r="G22" s="56"/>
      <c r="H22" s="61">
        <v>0.5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31</v>
      </c>
      <c r="G24" s="43"/>
      <c r="H24" s="10">
        <v>0.5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31</v>
      </c>
      <c r="G25" s="43"/>
      <c r="H25" s="10">
        <v>0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MCA OCTAVIO OBIL MARTINEZ</v>
      </c>
      <c r="H34" s="24"/>
    </row>
    <row r="35" spans="1:8" ht="28.5" customHeight="1" x14ac:dyDescent="0.3">
      <c r="A35" s="9" t="str">
        <f>B8</f>
        <v>ING.MIGUEL REYES FISCAL</v>
      </c>
      <c r="C35" s="42" t="s">
        <v>32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0D80-0DD3-4C2D-85E6-5133278DFA13}">
  <sheetPr>
    <pageSetUpPr fitToPage="1"/>
  </sheetPr>
  <dimension ref="A1:H37"/>
  <sheetViews>
    <sheetView zoomScaleNormal="100" zoomScaleSheetLayoutView="100" workbookViewId="0">
      <selection activeCell="I11" sqref="I1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2025- JUNIO 2025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decimo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decimo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201-B, 207-C Y 211B</v>
      </c>
      <c r="B21" s="27"/>
      <c r="C21" s="44" t="s">
        <v>40</v>
      </c>
      <c r="D21" s="44"/>
      <c r="E21" s="44"/>
      <c r="F21" s="43" t="s">
        <v>25</v>
      </c>
      <c r="G21" s="43"/>
      <c r="H21" s="10">
        <v>1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41</v>
      </c>
      <c r="D22" s="50"/>
      <c r="E22" s="51"/>
      <c r="F22" s="55" t="s">
        <v>31</v>
      </c>
      <c r="G22" s="56"/>
      <c r="H22" s="61">
        <v>0.6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31</v>
      </c>
      <c r="G24" s="43"/>
      <c r="H24" s="10">
        <v>0.6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31</v>
      </c>
      <c r="G25" s="43"/>
      <c r="H25" s="10">
        <v>1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MCA OCTAVIO OBIL MARTINEZ</v>
      </c>
      <c r="H34" s="24"/>
    </row>
    <row r="35" spans="1:8" ht="28.5" customHeight="1" x14ac:dyDescent="0.3">
      <c r="A35" s="9" t="str">
        <f>B8</f>
        <v>ING.MIGUEL REYES FISCAL</v>
      </c>
      <c r="C35" s="42" t="s">
        <v>32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3DA0-8834-4B79-92F6-B421DAF2704D}">
  <sheetPr>
    <pageSetUpPr fitToPage="1"/>
  </sheetPr>
  <dimension ref="A1:H37"/>
  <sheetViews>
    <sheetView tabSelected="1" topLeftCell="A24" zoomScaleNormal="100" zoomScaleSheetLayoutView="100" workbookViewId="0">
      <selection activeCell="H41" sqref="H4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 2025- JUNIO 2025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decimo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decimo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201-B, 207-C Y 211B</v>
      </c>
      <c r="B21" s="27"/>
      <c r="C21" s="44" t="s">
        <v>40</v>
      </c>
      <c r="D21" s="44"/>
      <c r="E21" s="44"/>
      <c r="F21" s="43" t="s">
        <v>25</v>
      </c>
      <c r="G21" s="43"/>
      <c r="H21" s="10">
        <v>1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41</v>
      </c>
      <c r="D22" s="50"/>
      <c r="E22" s="51"/>
      <c r="F22" s="55" t="s">
        <v>31</v>
      </c>
      <c r="G22" s="56"/>
      <c r="H22" s="61">
        <v>1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31</v>
      </c>
      <c r="G24" s="43"/>
      <c r="H24" s="10">
        <v>1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31</v>
      </c>
      <c r="G25" s="43"/>
      <c r="H25" s="10">
        <v>1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MCA OCTAVIO OBIL MARTINEZ</v>
      </c>
      <c r="H34" s="24"/>
    </row>
    <row r="35" spans="1:8" ht="28.5" customHeight="1" x14ac:dyDescent="0.3">
      <c r="A35" s="9" t="str">
        <f>B8</f>
        <v>ING.MIGUEL REYES FISCAL</v>
      </c>
      <c r="C35" s="42" t="s">
        <v>32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2025-06-12T22:45:45Z</dcterms:modified>
</cp:coreProperties>
</file>