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C ENERO JUNIO 2025\"/>
    </mc:Choice>
  </mc:AlternateContent>
  <xr:revisionPtr revIDLastSave="0" documentId="8_{1186E4B9-9E28-4F0A-8815-F7743958B2DA}" xr6:coauthVersionLast="47" xr6:coauthVersionMax="47" xr10:uidLastSave="{00000000-0000-0000-0000-000000000000}"/>
  <bookViews>
    <workbookView xWindow="-103" yWindow="-103" windowWidth="18720" windowHeight="12549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5" i="9" l="1"/>
  <c r="A26" i="9"/>
  <c r="A25" i="9"/>
  <c r="A24" i="9"/>
  <c r="A23" i="9"/>
  <c r="A22" i="9"/>
  <c r="A21" i="9"/>
  <c r="A17" i="9"/>
  <c r="A14" i="9"/>
  <c r="B11" i="9"/>
  <c r="G9" i="9"/>
  <c r="B8" i="9"/>
  <c r="A35" i="8"/>
  <c r="A26" i="8"/>
  <c r="A25" i="8"/>
  <c r="A24" i="8"/>
  <c r="A23" i="8"/>
  <c r="A22" i="8"/>
  <c r="A21" i="8"/>
  <c r="A17" i="8"/>
  <c r="A14" i="8"/>
  <c r="B11" i="8"/>
  <c r="G9" i="8"/>
  <c r="B8" i="8"/>
  <c r="A26" i="7"/>
  <c r="A25" i="7"/>
  <c r="A24" i="7"/>
  <c r="A23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25A3533D-1300-4709-9D27-EB8688095222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2C97761-C7BF-473B-87B5-C30E3CB7910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AC2DE40B-66D1-4355-A018-566F6882737F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5D27230E-5891-42B0-8DAE-7B6F8194A67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<sst xmlns="http://schemas.openxmlformats.org/spreadsheetml/2006/main" count="146" uniqueCount="51">
  <si>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</si>
  <si>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</si>
  <si>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</si>
  <si>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</si>
  <si>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</si>
  <si>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</si>
  <si>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</si>
  <si>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</si>
  <si>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</si>
  <si>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</si>
  <si>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</si>
  <si>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</si>
  <si>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</si>
  <si>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</si>
  <si>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</si>
  <si>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</si>
  <si>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</si>
  <si>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</si>
  <si>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</si>
  <si>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</si>
  <si>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</si>
  <si>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</si>
  <si>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</si>
  <si>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</si>
  <si>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</si>
  <si>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</si>
  <si>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</si>
  <si>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</si>
  <si>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</si>
  <si>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</si>
  <si>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</si>
  <si>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</si>
  <si>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</si>
  <si>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</si>
  <si>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</si>
  <si>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</si>
  <si>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</si>
  <si>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DEPARTAMENTO DE CIENCIAS BASICAS</t>
  </si>
  <si>
    <t xml:space="preserve">Elaborar instrumerntaciones didacticas </t>
  </si>
  <si>
    <t>instrumentaciones en la plataforma</t>
  </si>
  <si>
    <t>ING.MIGUEL REYES FISCAL</t>
  </si>
  <si>
    <t>Elaboracion de instrumentaciones didacticas</t>
  </si>
  <si>
    <t>DR. TONATIUH SOSME SANCHEZ</t>
  </si>
  <si>
    <t>Jefe de Depto de Ciencias Basicas</t>
  </si>
  <si>
    <t>MCJYS  OPFELIA ENRIQUEZ ORDAZ</t>
  </si>
  <si>
    <t>4 Reportes parciales del SGI
1 Reporte Final del SGI
4 Instrumentaciones ( de acuerdo a la cantidad de materias)
3 Reportes de Proyectos Individuales</t>
  </si>
  <si>
    <t>Febrero - Junio 2025</t>
  </si>
  <si>
    <t>04/02/2025-06/06/2025</t>
  </si>
  <si>
    <t>MCA. OCTAVIO OBIL MARTINEZ</t>
  </si>
  <si>
    <t>04/02/25 al 19/03/2025</t>
  </si>
  <si>
    <t>20/03/25 al 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</si>
</sst>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microsoft.com/office/2007/relationships/hdphoto" Target="../media/hdphoto1.wdp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1106516</xdr:colOff>
      <xdr:row>33</xdr:row>
      <xdr:rowOff>71012</xdr:rowOff>
    </xdr:from>
    <xdr:to>
      <xdr:col>0</xdr:col>
      <xdr:colOff>1908208</xdr:colOff>
      <xdr:row>35</xdr:row>
      <xdr:rowOff>417677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E63363C-BBDF-EFE9-67F0-6B96805486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1106516" y="7338123"/>
          <a:ext cx="801692" cy="71151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725715</xdr:colOff>
      <xdr:row>31</xdr:row>
      <xdr:rowOff>439058</xdr:rowOff>
    </xdr:from>
    <xdr:to>
      <xdr:col>0</xdr:col>
      <xdr:colOff>1763486</xdr:colOff>
      <xdr:row>34</xdr:row>
      <xdr:rowOff>91877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D322DD-9547-2BF4-D763-DE4399709F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725715" y="8995229"/>
          <a:ext cx="1037771" cy="92281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E88C3E7-38E6-4D96-B6F4-95226B8DBA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7488D98-3739-4A6C-AE12-1B9AA908E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7513" y="44823"/>
          <a:ext cx="1267479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725715</xdr:colOff>
      <xdr:row>31</xdr:row>
      <xdr:rowOff>439058</xdr:rowOff>
    </xdr:from>
    <xdr:to>
      <xdr:col>0</xdr:col>
      <xdr:colOff>1763486</xdr:colOff>
      <xdr:row>34</xdr:row>
      <xdr:rowOff>91877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DDC1BAB-9C35-4F3B-8161-4BCA3B9D0A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725715" y="8951687"/>
          <a:ext cx="1037771" cy="92100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AD51EFD-BDFA-4559-AF3D-0A387E17CA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D286B8D-D343-40A7-82B7-22BA33C818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7513" y="44823"/>
          <a:ext cx="1267479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725715</xdr:colOff>
      <xdr:row>31</xdr:row>
      <xdr:rowOff>439058</xdr:rowOff>
    </xdr:from>
    <xdr:to>
      <xdr:col>0</xdr:col>
      <xdr:colOff>1763486</xdr:colOff>
      <xdr:row>34</xdr:row>
      <xdr:rowOff>91877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D4628E2-2ED1-4715-BB6E-6A2B16F148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725715" y="8951687"/>
          <a:ext cx="1037771" cy="92100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20" zoomScaleNormal="120" zoomScaleSheetLayoutView="100" workbookViewId="0">
      <selection activeCell="I36" sqref="I36"/>
    </sheetView>
  </sheetViews>
  <sheetFormatPr baseColWidth="10" defaultColWidth="11.4609375" defaultRowHeight="12.45" x14ac:dyDescent="0.3"/>
  <cols>
    <col min="1" max="1" width="38.53515625" style="1" bestFit="1" customWidth="1"/>
    <col min="2" max="2" width="4.69140625" style="1" bestFit="1" customWidth="1"/>
    <col min="3" max="4" width="11.07421875" style="1" customWidth="1"/>
    <col min="5" max="5" width="7.53515625" style="1" customWidth="1"/>
    <col min="6" max="6" width="23.4609375" style="1" customWidth="1"/>
    <col min="7" max="7" width="20.84375" style="1" customWidth="1"/>
    <col min="8" max="16384" width="11.4609375" style="1"/>
  </cols>
  <sheetData>
    <row r="1" spans="1:7" ht="56.25" customHeight="1" x14ac:dyDescent="0.3">
      <c r="B1" s="19" t="s">
        <v>20</v>
      </c>
      <c r="C1" s="19"/>
      <c r="D1" s="19"/>
      <c r="E1" s="19"/>
      <c r="F1" s="19"/>
      <c r="G1" s="19"/>
    </row>
    <row r="3" spans="1:7" x14ac:dyDescent="0.3">
      <c r="A3" s="23" t="s">
        <v>22</v>
      </c>
      <c r="B3" s="23"/>
      <c r="C3" s="23"/>
      <c r="D3" s="23"/>
      <c r="E3" s="23"/>
      <c r="F3" s="23"/>
      <c r="G3" s="23"/>
    </row>
    <row r="4" spans="1:7" x14ac:dyDescent="0.3">
      <c r="A4" s="2"/>
      <c r="B4" s="2"/>
      <c r="C4" s="2"/>
      <c r="D4" s="2"/>
      <c r="E4" s="2"/>
    </row>
    <row r="5" spans="1:7" x14ac:dyDescent="0.3">
      <c r="A5" s="23" t="s">
        <v>0</v>
      </c>
      <c r="B5" s="23"/>
      <c r="C5" s="23"/>
      <c r="D5" s="23"/>
      <c r="E5" s="23"/>
      <c r="F5" s="23"/>
      <c r="G5" s="23"/>
    </row>
    <row r="6" spans="1:7" x14ac:dyDescent="0.3">
      <c r="A6" s="24" t="s">
        <v>1</v>
      </c>
      <c r="B6" s="24"/>
      <c r="C6" s="24"/>
      <c r="D6" s="25" t="s">
        <v>37</v>
      </c>
      <c r="E6" s="25"/>
      <c r="F6" s="25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0" t="s">
        <v>40</v>
      </c>
      <c r="C8" s="20"/>
      <c r="D8" s="20"/>
      <c r="E8" s="20"/>
      <c r="F8" s="20"/>
      <c r="G8" s="20"/>
    </row>
    <row r="9" spans="1:7" ht="14.6" x14ac:dyDescent="0.4">
      <c r="A9"/>
      <c r="B9"/>
      <c r="C9"/>
      <c r="E9" s="4" t="s">
        <v>11</v>
      </c>
      <c r="F9" s="26" t="s">
        <v>46</v>
      </c>
      <c r="G9" s="26"/>
    </row>
    <row r="11" spans="1:7" ht="31.5" customHeight="1" x14ac:dyDescent="0.3">
      <c r="A11" s="4" t="s">
        <v>4</v>
      </c>
      <c r="B11" s="21" t="s">
        <v>23</v>
      </c>
      <c r="C11" s="21"/>
      <c r="D11" s="21"/>
      <c r="E11" s="21"/>
      <c r="F11" s="21"/>
      <c r="G11" s="21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3">
      <c r="A14" s="34" t="s">
        <v>24</v>
      </c>
      <c r="B14" s="34"/>
      <c r="C14" s="34"/>
      <c r="D14" s="34"/>
      <c r="E14" s="34"/>
      <c r="F14" s="34"/>
      <c r="G14" s="34"/>
    </row>
    <row r="15" spans="1:7" s="6" customFormat="1" x14ac:dyDescent="0.3">
      <c r="A15" s="7"/>
      <c r="B15" s="7"/>
      <c r="C15" s="7"/>
      <c r="D15" s="7"/>
      <c r="E15" s="7"/>
      <c r="F15" s="7"/>
      <c r="G15" s="7"/>
    </row>
    <row r="16" spans="1:7" s="6" customFormat="1" x14ac:dyDescent="0.3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3">
      <c r="A17" s="34" t="s">
        <v>45</v>
      </c>
      <c r="B17" s="34"/>
      <c r="C17" s="34"/>
      <c r="D17" s="34"/>
      <c r="E17" s="34"/>
      <c r="F17" s="34"/>
      <c r="G17" s="34"/>
    </row>
    <row r="18" spans="1:7" s="6" customFormat="1" x14ac:dyDescent="0.3">
      <c r="A18" s="7"/>
      <c r="B18" s="7"/>
      <c r="C18" s="7"/>
      <c r="D18" s="7"/>
      <c r="E18" s="7"/>
      <c r="F18" s="7"/>
      <c r="G18" s="7"/>
    </row>
    <row r="19" spans="1:7" s="6" customFormat="1" x14ac:dyDescent="0.3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3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3">
      <c r="A21" s="16" t="s">
        <v>30</v>
      </c>
      <c r="B21" s="17"/>
      <c r="C21" s="17"/>
      <c r="D21" s="17"/>
      <c r="E21" s="17"/>
      <c r="F21" s="18"/>
      <c r="G21" s="11" t="s">
        <v>47</v>
      </c>
    </row>
    <row r="22" spans="1:7" s="6" customFormat="1" x14ac:dyDescent="0.3">
      <c r="A22" s="16" t="s">
        <v>25</v>
      </c>
      <c r="B22" s="17"/>
      <c r="C22" s="17"/>
      <c r="D22" s="17"/>
      <c r="E22" s="17"/>
      <c r="F22" s="18"/>
      <c r="G22" s="11" t="s">
        <v>47</v>
      </c>
    </row>
    <row r="23" spans="1:7" s="6" customFormat="1" x14ac:dyDescent="0.3">
      <c r="A23" s="16" t="s">
        <v>26</v>
      </c>
      <c r="B23" s="17"/>
      <c r="C23" s="17"/>
      <c r="D23" s="17"/>
      <c r="E23" s="17"/>
      <c r="F23" s="18"/>
      <c r="G23" s="11" t="s">
        <v>47</v>
      </c>
    </row>
    <row r="24" spans="1:7" s="6" customFormat="1" x14ac:dyDescent="0.3">
      <c r="A24" s="16" t="s">
        <v>27</v>
      </c>
      <c r="B24" s="17"/>
      <c r="C24" s="17"/>
      <c r="D24" s="17"/>
      <c r="E24" s="17"/>
      <c r="F24" s="18"/>
      <c r="G24" s="11" t="s">
        <v>47</v>
      </c>
    </row>
    <row r="25" spans="1:7" s="6" customFormat="1" x14ac:dyDescent="0.3">
      <c r="A25" s="16" t="s">
        <v>28</v>
      </c>
      <c r="B25" s="17"/>
      <c r="C25" s="17"/>
      <c r="D25" s="17"/>
      <c r="E25" s="17"/>
      <c r="F25" s="18"/>
      <c r="G25" s="11" t="s">
        <v>47</v>
      </c>
    </row>
    <row r="26" spans="1:7" s="6" customFormat="1" x14ac:dyDescent="0.3">
      <c r="A26" s="16"/>
      <c r="B26" s="17"/>
      <c r="C26" s="17"/>
      <c r="D26" s="17"/>
      <c r="E26" s="17"/>
      <c r="F26" s="18"/>
      <c r="G26" s="11"/>
    </row>
    <row r="27" spans="1:7" s="6" customFormat="1" x14ac:dyDescent="0.3">
      <c r="A27" s="16" t="s">
        <v>29</v>
      </c>
      <c r="B27" s="17"/>
      <c r="C27" s="17"/>
      <c r="D27" s="17"/>
      <c r="E27" s="17"/>
      <c r="F27" s="18"/>
      <c r="G27" s="11" t="s">
        <v>47</v>
      </c>
    </row>
    <row r="28" spans="1:7" s="6" customFormat="1" x14ac:dyDescent="0.3">
      <c r="A28" s="16" t="s">
        <v>38</v>
      </c>
      <c r="B28" s="17"/>
      <c r="C28" s="17"/>
      <c r="D28" s="17"/>
      <c r="E28" s="17"/>
      <c r="F28" s="18"/>
      <c r="G28" s="11">
        <v>45812</v>
      </c>
    </row>
    <row r="29" spans="1:7" s="6" customFormat="1" x14ac:dyDescent="0.3">
      <c r="A29" s="16"/>
      <c r="B29" s="17"/>
      <c r="C29" s="17"/>
      <c r="D29" s="17"/>
      <c r="E29" s="17"/>
      <c r="F29" s="18"/>
      <c r="G29" s="11"/>
    </row>
    <row r="30" spans="1:7" s="6" customFormat="1" x14ac:dyDescent="0.3">
      <c r="A30" s="16"/>
      <c r="B30" s="17"/>
      <c r="C30" s="17"/>
      <c r="D30" s="17"/>
      <c r="E30" s="17"/>
      <c r="F30" s="18"/>
      <c r="G30" s="11"/>
    </row>
    <row r="31" spans="1:7" s="6" customFormat="1" x14ac:dyDescent="0.3">
      <c r="A31" s="8"/>
      <c r="B31" s="8"/>
      <c r="C31" s="8"/>
      <c r="D31" s="8"/>
      <c r="E31" s="8"/>
      <c r="F31" s="8"/>
      <c r="G31" s="1"/>
    </row>
    <row r="32" spans="1:7" s="6" customFormat="1" x14ac:dyDescent="0.3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3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3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ING.MIGUEL REYES FISCAL</v>
      </c>
      <c r="C36" s="20" t="s">
        <v>42</v>
      </c>
      <c r="D36" s="20"/>
      <c r="E36" s="20"/>
      <c r="F36" s="20" t="s">
        <v>48</v>
      </c>
      <c r="G36" s="20"/>
    </row>
    <row r="37" spans="1:7" ht="28.5" customHeight="1" x14ac:dyDescent="0.3">
      <c r="A37" s="9" t="s">
        <v>15</v>
      </c>
      <c r="C37" s="27" t="s">
        <v>43</v>
      </c>
      <c r="D37" s="27"/>
      <c r="E37" s="27"/>
      <c r="F37" s="30" t="s">
        <v>14</v>
      </c>
      <c r="G37" s="30"/>
    </row>
    <row r="39" spans="1:7" x14ac:dyDescent="0.3">
      <c r="A39" s="28" t="s">
        <v>18</v>
      </c>
      <c r="B39" s="28"/>
      <c r="C39" s="28"/>
      <c r="D39" s="28"/>
      <c r="E39" s="28"/>
      <c r="F39" s="28"/>
      <c r="G39" s="28"/>
    </row>
  </sheetData>
  <mergeCells count="32">
    <mergeCell ref="A16:G16"/>
    <mergeCell ref="F9:G9"/>
    <mergeCell ref="C36:E36"/>
    <mergeCell ref="C37:E37"/>
    <mergeCell ref="A39:G39"/>
    <mergeCell ref="A32:G32"/>
    <mergeCell ref="A33:G33"/>
    <mergeCell ref="F36:G36"/>
    <mergeCell ref="F37:G37"/>
    <mergeCell ref="A20:F20"/>
    <mergeCell ref="A21:F21"/>
    <mergeCell ref="A22:F22"/>
    <mergeCell ref="A23:F23"/>
    <mergeCell ref="A14:G14"/>
    <mergeCell ref="A19:G19"/>
    <mergeCell ref="A17:G17"/>
    <mergeCell ref="B1:E1"/>
    <mergeCell ref="F1:G1"/>
    <mergeCell ref="B8:G8"/>
    <mergeCell ref="B11:G11"/>
    <mergeCell ref="A13:G13"/>
    <mergeCell ref="A3:G3"/>
    <mergeCell ref="A5:G5"/>
    <mergeCell ref="A6:C6"/>
    <mergeCell ref="D6:F6"/>
    <mergeCell ref="A29:F29"/>
    <mergeCell ref="A30:F30"/>
    <mergeCell ref="A24:F24"/>
    <mergeCell ref="A25:F25"/>
    <mergeCell ref="A26:F26"/>
    <mergeCell ref="A27:F27"/>
    <mergeCell ref="A28:F28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8" zoomScaleNormal="100" zoomScaleSheetLayoutView="100" workbookViewId="0">
      <selection activeCell="C28" sqref="C28:E28"/>
    </sheetView>
  </sheetViews>
  <sheetFormatPr baseColWidth="10" defaultColWidth="11.460937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22.69140625" style="1" customWidth="1"/>
    <col min="7" max="16384" width="11.4609375" style="1"/>
  </cols>
  <sheetData>
    <row r="1" spans="1:8" ht="56.25" customHeight="1" x14ac:dyDescent="0.3">
      <c r="B1" s="39" t="s">
        <v>21</v>
      </c>
      <c r="C1" s="39"/>
      <c r="D1" s="39"/>
      <c r="E1" s="39"/>
      <c r="F1" s="39"/>
      <c r="G1" s="39"/>
      <c r="H1" s="39"/>
    </row>
    <row r="3" spans="1:8" x14ac:dyDescent="0.3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3">
      <c r="A6" s="24" t="s">
        <v>1</v>
      </c>
      <c r="B6" s="24"/>
      <c r="C6" s="24"/>
      <c r="D6" s="40" t="s">
        <v>37</v>
      </c>
      <c r="E6" s="40"/>
      <c r="F6" s="40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0" t="str">
        <f>Registro!B8</f>
        <v>ING.MIGUEL REYES FISCAL</v>
      </c>
      <c r="C8" s="20"/>
      <c r="D8" s="20"/>
      <c r="E8" s="20"/>
      <c r="F8" s="20"/>
      <c r="G8" s="20"/>
      <c r="H8" s="20"/>
    </row>
    <row r="9" spans="1:8" x14ac:dyDescent="0.3">
      <c r="A9" s="4" t="s">
        <v>2</v>
      </c>
      <c r="B9" s="20">
        <v>1</v>
      </c>
      <c r="C9" s="20"/>
      <c r="D9" s="8"/>
      <c r="F9" s="4" t="s">
        <v>11</v>
      </c>
      <c r="G9" s="26" t="str">
        <f>Registro!F9</f>
        <v>Febrero - Junio 2025</v>
      </c>
      <c r="H9" s="26"/>
    </row>
    <row r="11" spans="1:8" ht="31.5" customHeight="1" x14ac:dyDescent="0.3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3">
      <c r="A14" s="34" t="str">
        <f>Registro!A14</f>
        <v>Realizar actividades que complementen la labor docente que garanticen la calidad en el proceso de enseñanza-aprendizaje.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3">
      <c r="A17" s="34" t="str">
        <f>Registro!A17</f>
        <v>4 Reportes parciales del SGI
1 Reporte Final del SGI
4 Instrumentaciones ( de acuerdo a la cantidad de materias)
3 Reportes de Proyectos Individuales</v>
      </c>
      <c r="B17" s="34"/>
      <c r="C17" s="34"/>
      <c r="D17" s="34"/>
      <c r="E17" s="34"/>
      <c r="F17" s="34"/>
      <c r="G17" s="34"/>
      <c r="H17" s="34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3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3">
      <c r="A21" s="34" t="str">
        <f>Registro!A21</f>
        <v>Preparación de clases de materias de acuerdo al horario de clases asignado en este semestre.</v>
      </c>
      <c r="B21" s="34"/>
      <c r="C21" s="36" t="s">
        <v>49</v>
      </c>
      <c r="D21" s="36"/>
      <c r="E21" s="36"/>
      <c r="F21" s="35" t="s">
        <v>31</v>
      </c>
      <c r="G21" s="35"/>
      <c r="H21" s="10">
        <v>0.33</v>
      </c>
    </row>
    <row r="22" spans="1:8" s="6" customFormat="1" ht="35.25" customHeight="1" x14ac:dyDescent="0.3">
      <c r="A22" s="34" t="str">
        <f>Registro!A22</f>
        <v>Elaboración, aplicación y calificación de exámenes</v>
      </c>
      <c r="B22" s="34"/>
      <c r="C22" s="36" t="s">
        <v>49</v>
      </c>
      <c r="D22" s="36"/>
      <c r="E22" s="36"/>
      <c r="F22" s="34" t="s">
        <v>32</v>
      </c>
      <c r="G22" s="34"/>
      <c r="H22" s="10">
        <v>0.33</v>
      </c>
    </row>
    <row r="23" spans="1:8" s="6" customFormat="1" ht="35.25" customHeight="1" x14ac:dyDescent="0.3">
      <c r="A23" s="34" t="str">
        <f>Registro!A23</f>
        <v>Investigación Documental del contenido de las asignaturas</v>
      </c>
      <c r="B23" s="34"/>
      <c r="C23" s="36" t="s">
        <v>49</v>
      </c>
      <c r="D23" s="36"/>
      <c r="E23" s="36"/>
      <c r="F23" s="34" t="s">
        <v>33</v>
      </c>
      <c r="G23" s="34"/>
      <c r="H23" s="10">
        <v>0.33</v>
      </c>
    </row>
    <row r="24" spans="1:8" s="6" customFormat="1" ht="35.25" customHeight="1" x14ac:dyDescent="0.3">
      <c r="A24" s="34" t="str">
        <f>Registro!A24</f>
        <v>Proceso de evalución de los trabajos de los alumnos.</v>
      </c>
      <c r="B24" s="34"/>
      <c r="C24" s="36" t="s">
        <v>49</v>
      </c>
      <c r="D24" s="36"/>
      <c r="E24" s="36"/>
      <c r="F24" s="35" t="s">
        <v>34</v>
      </c>
      <c r="G24" s="35"/>
      <c r="H24" s="10">
        <v>0.33</v>
      </c>
    </row>
    <row r="25" spans="1:8" s="6" customFormat="1" ht="35.25" customHeight="1" x14ac:dyDescent="0.3">
      <c r="A25" s="34" t="str">
        <f>Registro!A25</f>
        <v>Preparación de material didáctico para cada tema de las materias antes citadas</v>
      </c>
      <c r="B25" s="34"/>
      <c r="C25" s="36" t="s">
        <v>49</v>
      </c>
      <c r="D25" s="36"/>
      <c r="E25" s="36"/>
      <c r="F25" s="35" t="s">
        <v>35</v>
      </c>
      <c r="G25" s="35"/>
      <c r="H25" s="10">
        <v>0.33</v>
      </c>
    </row>
    <row r="26" spans="1:8" s="6" customFormat="1" ht="35.25" customHeight="1" x14ac:dyDescent="0.3">
      <c r="A26" s="34" t="str">
        <f>Registro!A27</f>
        <v>Elaboración de reportes administrativos de las actividades</v>
      </c>
      <c r="B26" s="34"/>
      <c r="C26" s="36" t="s">
        <v>49</v>
      </c>
      <c r="D26" s="36"/>
      <c r="E26" s="36"/>
      <c r="F26" s="34" t="s">
        <v>36</v>
      </c>
      <c r="G26" s="34"/>
      <c r="H26" s="10">
        <v>0.33</v>
      </c>
    </row>
    <row r="27" spans="1:8" s="6" customFormat="1" x14ac:dyDescent="0.3">
      <c r="A27" s="35" t="s">
        <v>41</v>
      </c>
      <c r="B27" s="35"/>
      <c r="C27" s="36">
        <v>45692</v>
      </c>
      <c r="D27" s="36"/>
      <c r="E27" s="36"/>
      <c r="F27" s="35" t="s">
        <v>39</v>
      </c>
      <c r="G27" s="35"/>
      <c r="H27" s="10">
        <v>1</v>
      </c>
    </row>
    <row r="28" spans="1:8" s="6" customFormat="1" x14ac:dyDescent="0.3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3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3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3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3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0" t="s">
        <v>42</v>
      </c>
      <c r="D34" s="20"/>
      <c r="E34" s="20"/>
      <c r="G34" s="20" t="s">
        <v>44</v>
      </c>
      <c r="H34" s="20"/>
    </row>
    <row r="35" spans="1:8" ht="28.5" customHeight="1" x14ac:dyDescent="0.3">
      <c r="A35" s="9" t="str">
        <f>B8</f>
        <v>ING.MIGUEL REYES FISCAL</v>
      </c>
      <c r="C35" s="27" t="s">
        <v>43</v>
      </c>
      <c r="D35" s="27"/>
      <c r="E35" s="27"/>
      <c r="G35" s="14" t="s">
        <v>14</v>
      </c>
      <c r="H35" s="14"/>
    </row>
    <row r="37" spans="1:8" ht="24.75" customHeight="1" x14ac:dyDescent="0.3">
      <c r="A37" s="28" t="s">
        <v>19</v>
      </c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B8FE8-12B9-4B90-B4DA-D265D9C821DF}">
  <sheetPr>
    <pageSetUpPr fitToPage="1"/>
  </sheetPr>
  <dimension ref="A1:H37"/>
  <sheetViews>
    <sheetView topLeftCell="A8" zoomScaleNormal="100" zoomScaleSheetLayoutView="100" workbookViewId="0">
      <selection activeCell="H27" sqref="H27"/>
    </sheetView>
  </sheetViews>
  <sheetFormatPr baseColWidth="10" defaultColWidth="11.460937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22.69140625" style="1" customWidth="1"/>
    <col min="7" max="16384" width="11.4609375" style="1"/>
  </cols>
  <sheetData>
    <row r="1" spans="1:8" ht="56.25" customHeight="1" x14ac:dyDescent="0.3">
      <c r="B1" s="39" t="s">
        <v>21</v>
      </c>
      <c r="C1" s="39"/>
      <c r="D1" s="39"/>
      <c r="E1" s="39"/>
      <c r="F1" s="39"/>
      <c r="G1" s="39"/>
      <c r="H1" s="39"/>
    </row>
    <row r="3" spans="1:8" x14ac:dyDescent="0.3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3">
      <c r="A6" s="24" t="s">
        <v>1</v>
      </c>
      <c r="B6" s="24"/>
      <c r="C6" s="24"/>
      <c r="D6" s="40" t="s">
        <v>37</v>
      </c>
      <c r="E6" s="40"/>
      <c r="F6" s="40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0" t="str">
        <f>Registro!B8</f>
        <v>ING.MIGUEL REYES FISCAL</v>
      </c>
      <c r="C8" s="20"/>
      <c r="D8" s="20"/>
      <c r="E8" s="20"/>
      <c r="F8" s="20"/>
      <c r="G8" s="20"/>
      <c r="H8" s="20"/>
    </row>
    <row r="9" spans="1:8" x14ac:dyDescent="0.3">
      <c r="A9" s="4" t="s">
        <v>2</v>
      </c>
      <c r="B9" s="20">
        <v>2</v>
      </c>
      <c r="C9" s="20"/>
      <c r="D9" s="8"/>
      <c r="F9" s="4" t="s">
        <v>11</v>
      </c>
      <c r="G9" s="26" t="str">
        <f>Registro!F9</f>
        <v>Febrero - Junio 2025</v>
      </c>
      <c r="H9" s="26"/>
    </row>
    <row r="11" spans="1:8" ht="31.5" customHeight="1" x14ac:dyDescent="0.3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3">
      <c r="A14" s="34" t="str">
        <f>Registro!A14</f>
        <v>Realizar actividades que complementen la labor docente que garanticen la calidad en el proceso de enseñanza-aprendizaje.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3">
      <c r="A17" s="34" t="str">
        <f>Registro!A17</f>
        <v>4 Reportes parciales del SGI
1 Reporte Final del SGI
4 Instrumentaciones ( de acuerdo a la cantidad de materias)
3 Reportes de Proyectos Individuales</v>
      </c>
      <c r="B17" s="34"/>
      <c r="C17" s="34"/>
      <c r="D17" s="34"/>
      <c r="E17" s="34"/>
      <c r="F17" s="34"/>
      <c r="G17" s="34"/>
      <c r="H17" s="34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3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3">
      <c r="A21" s="34" t="str">
        <f>Registro!A21</f>
        <v>Preparación de clases de materias de acuerdo al horario de clases asignado en este semestre.</v>
      </c>
      <c r="B21" s="34"/>
      <c r="C21" s="36" t="s">
        <v>50</v>
      </c>
      <c r="D21" s="36"/>
      <c r="E21" s="36"/>
      <c r="F21" s="35" t="s">
        <v>31</v>
      </c>
      <c r="G21" s="35"/>
      <c r="H21" s="10">
        <v>0.66</v>
      </c>
    </row>
    <row r="22" spans="1:8" s="6" customFormat="1" ht="35.25" customHeight="1" x14ac:dyDescent="0.3">
      <c r="A22" s="34" t="str">
        <f>Registro!A22</f>
        <v>Elaboración, aplicación y calificación de exámenes</v>
      </c>
      <c r="B22" s="34"/>
      <c r="C22" s="36" t="s">
        <v>50</v>
      </c>
      <c r="D22" s="36"/>
      <c r="E22" s="36"/>
      <c r="F22" s="34" t="s">
        <v>32</v>
      </c>
      <c r="G22" s="34"/>
      <c r="H22" s="10">
        <v>0.66</v>
      </c>
    </row>
    <row r="23" spans="1:8" s="6" customFormat="1" ht="35.25" customHeight="1" x14ac:dyDescent="0.3">
      <c r="A23" s="34" t="str">
        <f>Registro!A23</f>
        <v>Investigación Documental del contenido de las asignaturas</v>
      </c>
      <c r="B23" s="34"/>
      <c r="C23" s="36" t="s">
        <v>50</v>
      </c>
      <c r="D23" s="36"/>
      <c r="E23" s="36"/>
      <c r="F23" s="34" t="s">
        <v>33</v>
      </c>
      <c r="G23" s="34"/>
      <c r="H23" s="10">
        <v>0.66</v>
      </c>
    </row>
    <row r="24" spans="1:8" s="6" customFormat="1" ht="35.25" customHeight="1" x14ac:dyDescent="0.3">
      <c r="A24" s="34" t="str">
        <f>Registro!A24</f>
        <v>Proceso de evalución de los trabajos de los alumnos.</v>
      </c>
      <c r="B24" s="34"/>
      <c r="C24" s="36" t="s">
        <v>50</v>
      </c>
      <c r="D24" s="36"/>
      <c r="E24" s="36"/>
      <c r="F24" s="35" t="s">
        <v>34</v>
      </c>
      <c r="G24" s="35"/>
      <c r="H24" s="10">
        <v>0.66</v>
      </c>
    </row>
    <row r="25" spans="1:8" s="6" customFormat="1" ht="35.25" customHeight="1" x14ac:dyDescent="0.3">
      <c r="A25" s="34" t="str">
        <f>Registro!A25</f>
        <v>Preparación de material didáctico para cada tema de las materias antes citadas</v>
      </c>
      <c r="B25" s="34"/>
      <c r="C25" s="36" t="s">
        <v>50</v>
      </c>
      <c r="D25" s="36"/>
      <c r="E25" s="36"/>
      <c r="F25" s="35" t="s">
        <v>35</v>
      </c>
      <c r="G25" s="35"/>
      <c r="H25" s="10">
        <v>0.66</v>
      </c>
    </row>
    <row r="26" spans="1:8" s="6" customFormat="1" ht="35.25" customHeight="1" x14ac:dyDescent="0.3">
      <c r="A26" s="34" t="str">
        <f>Registro!A27</f>
        <v>Elaboración de reportes administrativos de las actividades</v>
      </c>
      <c r="B26" s="34"/>
      <c r="C26" s="36" t="s">
        <v>50</v>
      </c>
      <c r="D26" s="36"/>
      <c r="E26" s="36"/>
      <c r="F26" s="34" t="s">
        <v>36</v>
      </c>
      <c r="G26" s="34"/>
      <c r="H26" s="10">
        <v>0.66</v>
      </c>
    </row>
    <row r="27" spans="1:8" s="6" customFormat="1" x14ac:dyDescent="0.3">
      <c r="A27" s="35" t="s">
        <v>41</v>
      </c>
      <c r="B27" s="35"/>
      <c r="C27" s="36">
        <v>45692</v>
      </c>
      <c r="D27" s="36"/>
      <c r="E27" s="36"/>
      <c r="F27" s="35" t="s">
        <v>39</v>
      </c>
      <c r="G27" s="35"/>
      <c r="H27" s="10">
        <v>1</v>
      </c>
    </row>
    <row r="28" spans="1:8" s="6" customFormat="1" x14ac:dyDescent="0.3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3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3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3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3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0" t="s">
        <v>42</v>
      </c>
      <c r="D34" s="20"/>
      <c r="E34" s="20"/>
      <c r="G34" s="20" t="s">
        <v>44</v>
      </c>
      <c r="H34" s="20"/>
    </row>
    <row r="35" spans="1:8" ht="28.5" customHeight="1" x14ac:dyDescent="0.3">
      <c r="A35" s="9" t="str">
        <f>B8</f>
        <v>ING.MIGUEL REYES FISCAL</v>
      </c>
      <c r="C35" s="27" t="s">
        <v>43</v>
      </c>
      <c r="D35" s="27"/>
      <c r="E35" s="27"/>
      <c r="G35" s="14" t="s">
        <v>14</v>
      </c>
      <c r="H35" s="14"/>
    </row>
    <row r="37" spans="1:8" ht="24.75" customHeight="1" x14ac:dyDescent="0.3">
      <c r="A37" s="28" t="s">
        <v>19</v>
      </c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37:H37"/>
    <mergeCell ref="A28:B28"/>
    <mergeCell ref="C28:E28"/>
    <mergeCell ref="F28:G28"/>
    <mergeCell ref="A29:B29"/>
    <mergeCell ref="C29:E29"/>
    <mergeCell ref="F29:G29"/>
    <mergeCell ref="A31:H31"/>
    <mergeCell ref="A32:H32"/>
    <mergeCell ref="C34:E34"/>
    <mergeCell ref="G34:H34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C3AFF-7EB8-4E1A-828D-4A332B155828}">
  <sheetPr>
    <pageSetUpPr fitToPage="1"/>
  </sheetPr>
  <dimension ref="A1:H37"/>
  <sheetViews>
    <sheetView tabSelected="1" topLeftCell="A28" zoomScale="137" zoomScaleNormal="137" zoomScaleSheetLayoutView="100" workbookViewId="0">
      <selection activeCell="H27" sqref="H27"/>
    </sheetView>
  </sheetViews>
  <sheetFormatPr baseColWidth="10" defaultColWidth="11.460937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22.69140625" style="1" customWidth="1"/>
    <col min="7" max="16384" width="11.4609375" style="1"/>
  </cols>
  <sheetData>
    <row r="1" spans="1:8" ht="56.25" customHeight="1" x14ac:dyDescent="0.3">
      <c r="B1" s="39" t="s">
        <v>21</v>
      </c>
      <c r="C1" s="39"/>
      <c r="D1" s="39"/>
      <c r="E1" s="39"/>
      <c r="F1" s="39"/>
      <c r="G1" s="39"/>
      <c r="H1" s="39"/>
    </row>
    <row r="3" spans="1:8" x14ac:dyDescent="0.3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3">
      <c r="A6" s="24" t="s">
        <v>1</v>
      </c>
      <c r="B6" s="24"/>
      <c r="C6" s="24"/>
      <c r="D6" s="40" t="s">
        <v>37</v>
      </c>
      <c r="E6" s="40"/>
      <c r="F6" s="40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0" t="str">
        <f>Registro!B8</f>
        <v>ING.MIGUEL REYES FISCAL</v>
      </c>
      <c r="C8" s="20"/>
      <c r="D8" s="20"/>
      <c r="E8" s="20"/>
      <c r="F8" s="20"/>
      <c r="G8" s="20"/>
      <c r="H8" s="20"/>
    </row>
    <row r="9" spans="1:8" x14ac:dyDescent="0.3">
      <c r="A9" s="4" t="s">
        <v>2</v>
      </c>
      <c r="B9" s="20">
        <v>3</v>
      </c>
      <c r="C9" s="20"/>
      <c r="D9" s="8"/>
      <c r="F9" s="4" t="s">
        <v>11</v>
      </c>
      <c r="G9" s="26" t="str">
        <f>Registro!F9</f>
        <v>Febrero - Junio 2025</v>
      </c>
      <c r="H9" s="26"/>
    </row>
    <row r="11" spans="1:8" ht="31.5" customHeight="1" x14ac:dyDescent="0.3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3">
      <c r="A14" s="34" t="str">
        <f>Registro!A14</f>
        <v>Realizar actividades que complementen la labor docente que garanticen la calidad en el proceso de enseñanza-aprendizaje.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3">
      <c r="A17" s="34" t="str">
        <f>Registro!A17</f>
        <v>4 Reportes parciales del SGI
1 Reporte Final del SGI
4 Instrumentaciones ( de acuerdo a la cantidad de materias)
3 Reportes de Proyectos Individuales</v>
      </c>
      <c r="B17" s="34"/>
      <c r="C17" s="34"/>
      <c r="D17" s="34"/>
      <c r="E17" s="34"/>
      <c r="F17" s="34"/>
      <c r="G17" s="34"/>
      <c r="H17" s="34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3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3">
      <c r="A21" s="34" t="str">
        <f>Registro!A21</f>
        <v>Preparación de clases de materias de acuerdo al horario de clases asignado en este semestre.</v>
      </c>
      <c r="B21" s="34"/>
      <c r="C21" s="36" t="s">
        <v>50</v>
      </c>
      <c r="D21" s="36"/>
      <c r="E21" s="36"/>
      <c r="F21" s="35" t="s">
        <v>31</v>
      </c>
      <c r="G21" s="35"/>
      <c r="H21" s="10">
        <v>1</v>
      </c>
    </row>
    <row r="22" spans="1:8" s="6" customFormat="1" ht="35.25" customHeight="1" x14ac:dyDescent="0.3">
      <c r="A22" s="34" t="str">
        <f>Registro!A22</f>
        <v>Elaboración, aplicación y calificación de exámenes</v>
      </c>
      <c r="B22" s="34"/>
      <c r="C22" s="36" t="s">
        <v>50</v>
      </c>
      <c r="D22" s="36"/>
      <c r="E22" s="36"/>
      <c r="F22" s="34" t="s">
        <v>32</v>
      </c>
      <c r="G22" s="34"/>
      <c r="H22" s="10">
        <v>1</v>
      </c>
    </row>
    <row r="23" spans="1:8" s="6" customFormat="1" ht="35.25" customHeight="1" x14ac:dyDescent="0.3">
      <c r="A23" s="34" t="str">
        <f>Registro!A23</f>
        <v>Investigación Documental del contenido de las asignaturas</v>
      </c>
      <c r="B23" s="34"/>
      <c r="C23" s="36" t="s">
        <v>50</v>
      </c>
      <c r="D23" s="36"/>
      <c r="E23" s="36"/>
      <c r="F23" s="34" t="s">
        <v>33</v>
      </c>
      <c r="G23" s="34"/>
      <c r="H23" s="10">
        <v>1</v>
      </c>
    </row>
    <row r="24" spans="1:8" s="6" customFormat="1" ht="35.25" customHeight="1" x14ac:dyDescent="0.3">
      <c r="A24" s="34" t="str">
        <f>Registro!A24</f>
        <v>Proceso de evalución de los trabajos de los alumnos.</v>
      </c>
      <c r="B24" s="34"/>
      <c r="C24" s="36" t="s">
        <v>50</v>
      </c>
      <c r="D24" s="36"/>
      <c r="E24" s="36"/>
      <c r="F24" s="35" t="s">
        <v>34</v>
      </c>
      <c r="G24" s="35"/>
      <c r="H24" s="10">
        <v>1</v>
      </c>
    </row>
    <row r="25" spans="1:8" s="6" customFormat="1" ht="35.25" customHeight="1" x14ac:dyDescent="0.3">
      <c r="A25" s="34" t="str">
        <f>Registro!A25</f>
        <v>Preparación de material didáctico para cada tema de las materias antes citadas</v>
      </c>
      <c r="B25" s="34"/>
      <c r="C25" s="36" t="s">
        <v>50</v>
      </c>
      <c r="D25" s="36"/>
      <c r="E25" s="36"/>
      <c r="F25" s="35" t="s">
        <v>35</v>
      </c>
      <c r="G25" s="35"/>
      <c r="H25" s="10">
        <v>1</v>
      </c>
    </row>
    <row r="26" spans="1:8" s="6" customFormat="1" ht="35.25" customHeight="1" x14ac:dyDescent="0.3">
      <c r="A26" s="34" t="str">
        <f>Registro!A27</f>
        <v>Elaboración de reportes administrativos de las actividades</v>
      </c>
      <c r="B26" s="34"/>
      <c r="C26" s="36" t="s">
        <v>50</v>
      </c>
      <c r="D26" s="36"/>
      <c r="E26" s="36"/>
      <c r="F26" s="34" t="s">
        <v>36</v>
      </c>
      <c r="G26" s="34"/>
      <c r="H26" s="10">
        <v>1</v>
      </c>
    </row>
    <row r="27" spans="1:8" s="6" customFormat="1" x14ac:dyDescent="0.3">
      <c r="A27" s="35" t="s">
        <v>41</v>
      </c>
      <c r="B27" s="35"/>
      <c r="C27" s="36">
        <v>45692</v>
      </c>
      <c r="D27" s="36"/>
      <c r="E27" s="36"/>
      <c r="F27" s="35" t="s">
        <v>39</v>
      </c>
      <c r="G27" s="35"/>
      <c r="H27" s="10">
        <v>1</v>
      </c>
    </row>
    <row r="28" spans="1:8" s="6" customFormat="1" x14ac:dyDescent="0.3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3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3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3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3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0" t="s">
        <v>42</v>
      </c>
      <c r="D34" s="20"/>
      <c r="E34" s="20"/>
      <c r="G34" s="20" t="s">
        <v>44</v>
      </c>
      <c r="H34" s="20"/>
    </row>
    <row r="35" spans="1:8" ht="28.5" customHeight="1" x14ac:dyDescent="0.3">
      <c r="A35" s="9" t="str">
        <f>B8</f>
        <v>ING.MIGUEL REYES FISCAL</v>
      </c>
      <c r="C35" s="27" t="s">
        <v>43</v>
      </c>
      <c r="D35" s="27"/>
      <c r="E35" s="27"/>
      <c r="G35" s="14" t="s">
        <v>14</v>
      </c>
      <c r="H35" s="14"/>
    </row>
    <row r="37" spans="1:8" ht="24.75" customHeight="1" x14ac:dyDescent="0.3">
      <c r="A37" s="28" t="s">
        <v>19</v>
      </c>
      <c r="B37" s="28"/>
      <c r="C37" s="28"/>
      <c r="D37" s="28"/>
      <c r="E37" s="28"/>
      <c r="F37" s="28"/>
      <c r="G37" s="28"/>
      <c r="H37" s="28"/>
    </row>
  </sheetData>
  <mergeCells count="50">
    <mergeCell ref="A31:H31"/>
    <mergeCell ref="A32:H32"/>
    <mergeCell ref="C34:E34"/>
    <mergeCell ref="G34:H34"/>
    <mergeCell ref="C35:E35"/>
    <mergeCell ref="A37:H37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migue</cp:lastModifiedBy>
  <cp:lastPrinted>2022-07-28T18:37:02Z</cp:lastPrinted>
  <dcterms:created xsi:type="dcterms:W3CDTF">2022-07-23T13:46:58Z</dcterms:created>
  <dcterms:modified xsi:type="dcterms:W3CDTF">2025-06-12T22:41:34Z</dcterms:modified>
</cp:coreProperties>
</file>