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9072" activeTab="3"/>
  </bookViews>
  <sheets>
    <sheet name="Registro" sheetId="1" r:id="rId1"/>
    <sheet name="Reporte 1" sheetId="2" r:id="rId2"/>
    <sheet name="Reporte 2" sheetId="3" r:id="rId3"/>
    <sheet name="Reporte 3" sheetId="4" r:id="rId4"/>
  </sheets>
  <calcPr calcId="162913"/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A17" i="2"/>
  <c r="B11" i="2"/>
  <c r="G9" i="2"/>
  <c r="B8" i="2"/>
  <c r="A36" i="2" s="1"/>
  <c r="A37" i="1"/>
</calcChain>
</file>

<file path=xl/comments1.xml><?xml version="1.0" encoding="utf-8"?>
<comments xmlns="http://schemas.openxmlformats.org/spreadsheetml/2006/main">
  <authors>
    <author/>
  </authors>
  <commentList>
    <comment ref="G21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<sst xmlns="http://schemas.openxmlformats.org/spreadsheetml/2006/main" count="102" uniqueCount="49">
  <si>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</si>
  <si>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</si>
  <si>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</si>
  <si>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</si>
  <si>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</si>
  <si>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</si>
  <si>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M.C.A. MARÍA DEL CARMEN DAVID MIROS</t>
  </si>
  <si>
    <t>Periodo</t>
  </si>
  <si>
    <t>Nombre del Proyecto</t>
  </si>
  <si>
    <t>INVESTIGACIÓN (Participación en proyectos de investigación )</t>
  </si>
  <si>
    <t xml:space="preserve">Objetivo </t>
  </si>
  <si>
    <t xml:space="preserve">Participación en proyectos de Investigación que contribuyan a la solución de acciones colectivas y sociedades sostenibles, cohesionadas e inclusivas, regidas por principios de equidad y justicia.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</si>
  <si>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</si>
  <si>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</si>
  <si>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</si>
  <si>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</si>
  <si>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</si>
  <si>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</si>
  <si>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</si>
  <si>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</si>
  <si>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</si>
  <si>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</si>
  <si>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</si>
  <si>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</si>
  <si>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</si>
  <si>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</si>
  <si>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</si>
  <si>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</si>
  <si>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</si>
  <si>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</si>
  <si>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</si>
  <si>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</si>
  <si>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</si>
  <si>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02/09/2024- 13/12/2024</t>
  </si>
  <si>
    <t>Evidencia fisica del artículo</t>
  </si>
  <si>
    <t>LAE. RENATA RAMOS MORENO</t>
  </si>
  <si>
    <t>LAE. RENTA RAMOS MORENO</t>
  </si>
  <si>
    <t>02/09/2024- 07/01/2025</t>
  </si>
  <si>
    <t>M.I.A. OCTAVIO OBIL MARTÍNEZ</t>
  </si>
  <si>
    <t>FEBRERO-JUNIO 2025</t>
  </si>
  <si>
    <t xml:space="preserve">realizar la propuesta de un artículo de interes </t>
  </si>
  <si>
    <t>02/02/2025 al 06/06/2025</t>
  </si>
  <si>
    <t>Realizar la propuesta de un articulo para revista indexada</t>
  </si>
  <si>
    <t>Realizar la prpuesta de un artículo indexado</t>
  </si>
  <si>
    <t xml:space="preserve">Realizar un afrticulo de investigación </t>
  </si>
  <si>
    <t xml:space="preserve">Propuesta de una línea de investigación </t>
  </si>
  <si>
    <t>02/09/2024- 07/01/2026</t>
  </si>
  <si>
    <t>Correo eléctronico</t>
  </si>
  <si>
    <t>1 Propuesta de un artículo. 1 linea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</si>
</sst>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A17" sqref="A17:G17"/>
    </sheetView>
  </sheetViews>
  <sheetFormatPr baseColWidth="10" defaultColWidth="14.44140625" defaultRowHeight="15" customHeight="1"/>
  <cols>
    <col min="1" max="1" width="38.5546875" customWidth="1"/>
    <col min="2" max="2" width="4.6640625" customWidth="1"/>
    <col min="3" max="4" width="21.33203125" customWidth="1"/>
    <col min="5" max="5" width="7.5546875" customWidth="1"/>
    <col min="6" max="6" width="11.44140625" customWidth="1"/>
    <col min="7" max="7" width="23.44140625" customWidth="1"/>
    <col min="8" max="26" width="11.44140625" customWidth="1"/>
  </cols>
  <sheetData>
    <row r="1" spans="1:26" ht="56.25" customHeight="1">
      <c r="A1" s="1"/>
      <c r="B1" s="16" t="s">
        <v>0</v>
      </c>
      <c r="C1" s="17"/>
      <c r="D1" s="17"/>
      <c r="E1" s="17"/>
      <c r="F1" s="16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8" t="s">
        <v>1</v>
      </c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8" t="s">
        <v>2</v>
      </c>
      <c r="B5" s="17"/>
      <c r="C5" s="17"/>
      <c r="D5" s="17"/>
      <c r="E5" s="17"/>
      <c r="F5" s="17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9" t="s">
        <v>3</v>
      </c>
      <c r="B6" s="17"/>
      <c r="C6" s="17"/>
      <c r="D6" s="20" t="s">
        <v>4</v>
      </c>
      <c r="E6" s="21"/>
      <c r="F6" s="2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2" t="s">
        <v>6</v>
      </c>
      <c r="C8" s="21"/>
      <c r="D8" s="21"/>
      <c r="E8" s="21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D9" s="1"/>
      <c r="E9" s="4" t="s">
        <v>7</v>
      </c>
      <c r="F9" s="23" t="s">
        <v>39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25" t="s">
        <v>9</v>
      </c>
      <c r="C11" s="21"/>
      <c r="D11" s="21"/>
      <c r="E11" s="21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26" t="s">
        <v>10</v>
      </c>
      <c r="B13" s="24"/>
      <c r="C13" s="24"/>
      <c r="D13" s="24"/>
      <c r="E13" s="24"/>
      <c r="F13" s="24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>
      <c r="A14" s="28" t="s">
        <v>11</v>
      </c>
      <c r="B14" s="24"/>
      <c r="C14" s="24"/>
      <c r="D14" s="24"/>
      <c r="E14" s="24"/>
      <c r="F14" s="24"/>
      <c r="G14" s="2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26" t="s">
        <v>12</v>
      </c>
      <c r="B16" s="24"/>
      <c r="C16" s="24"/>
      <c r="D16" s="24"/>
      <c r="E16" s="24"/>
      <c r="F16" s="24"/>
      <c r="G16" s="2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>
      <c r="A17" s="29" t="s">
        <v>48</v>
      </c>
      <c r="B17" s="24"/>
      <c r="C17" s="24"/>
      <c r="D17" s="24"/>
      <c r="E17" s="24"/>
      <c r="F17" s="24"/>
      <c r="G17" s="2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26" t="s">
        <v>13</v>
      </c>
      <c r="B19" s="24"/>
      <c r="C19" s="24"/>
      <c r="D19" s="24"/>
      <c r="E19" s="24"/>
      <c r="F19" s="24"/>
      <c r="G19" s="2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>
      <c r="A20" s="26" t="s">
        <v>14</v>
      </c>
      <c r="B20" s="24"/>
      <c r="C20" s="24"/>
      <c r="D20" s="24"/>
      <c r="E20" s="24"/>
      <c r="F20" s="27"/>
      <c r="G20" s="8" t="s">
        <v>15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8" t="s">
        <v>40</v>
      </c>
      <c r="B21" s="24"/>
      <c r="C21" s="24"/>
      <c r="D21" s="24"/>
      <c r="E21" s="24"/>
      <c r="F21" s="27"/>
      <c r="G21" s="9" t="s">
        <v>41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30"/>
      <c r="B22" s="24"/>
      <c r="C22" s="24"/>
      <c r="D22" s="24"/>
      <c r="E22" s="24"/>
      <c r="F22" s="27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30"/>
      <c r="B23" s="24"/>
      <c r="C23" s="24"/>
      <c r="D23" s="24"/>
      <c r="E23" s="24"/>
      <c r="F23" s="27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30"/>
      <c r="B24" s="24"/>
      <c r="C24" s="24"/>
      <c r="D24" s="24"/>
      <c r="E24" s="24"/>
      <c r="F24" s="27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30"/>
      <c r="B25" s="24"/>
      <c r="C25" s="24"/>
      <c r="D25" s="24"/>
      <c r="E25" s="24"/>
      <c r="F25" s="27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30"/>
      <c r="B26" s="24"/>
      <c r="C26" s="24"/>
      <c r="D26" s="24"/>
      <c r="E26" s="24"/>
      <c r="F26" s="27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30"/>
      <c r="B27" s="24"/>
      <c r="C27" s="24"/>
      <c r="D27" s="24"/>
      <c r="E27" s="24"/>
      <c r="F27" s="27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30"/>
      <c r="B28" s="24"/>
      <c r="C28" s="24"/>
      <c r="D28" s="24"/>
      <c r="E28" s="24"/>
      <c r="F28" s="27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30"/>
      <c r="B29" s="24"/>
      <c r="C29" s="24"/>
      <c r="D29" s="24"/>
      <c r="E29" s="24"/>
      <c r="F29" s="27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30"/>
      <c r="B30" s="24"/>
      <c r="C30" s="24"/>
      <c r="D30" s="24"/>
      <c r="E30" s="24"/>
      <c r="F30" s="27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30"/>
      <c r="B31" s="24"/>
      <c r="C31" s="24"/>
      <c r="D31" s="24"/>
      <c r="E31" s="24"/>
      <c r="F31" s="27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26" t="s">
        <v>16</v>
      </c>
      <c r="B33" s="24"/>
      <c r="C33" s="24"/>
      <c r="D33" s="24"/>
      <c r="E33" s="24"/>
      <c r="F33" s="24"/>
      <c r="G33" s="2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>
      <c r="A34" s="35"/>
      <c r="B34" s="24"/>
      <c r="C34" s="24"/>
      <c r="D34" s="24"/>
      <c r="E34" s="24"/>
      <c r="F34" s="24"/>
      <c r="G34" s="2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>
      <c r="A37" s="5" t="str">
        <f>B8</f>
        <v>M.C.A. MARÍA DEL CARMEN DAVID MIROS</v>
      </c>
      <c r="B37" s="1"/>
      <c r="C37" s="22" t="s">
        <v>35</v>
      </c>
      <c r="D37" s="21"/>
      <c r="F37" s="22" t="s">
        <v>38</v>
      </c>
      <c r="G37" s="2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1" t="s">
        <v>17</v>
      </c>
      <c r="B38" s="1"/>
      <c r="C38" s="31" t="s">
        <v>18</v>
      </c>
      <c r="D38" s="32"/>
      <c r="E38" s="1"/>
      <c r="F38" s="33" t="s">
        <v>19</v>
      </c>
      <c r="G38" s="3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4" t="s">
        <v>20</v>
      </c>
      <c r="B40" s="17"/>
      <c r="C40" s="17"/>
      <c r="D40" s="17"/>
      <c r="E40" s="17"/>
      <c r="F40" s="17"/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A33:G33"/>
    <mergeCell ref="A34:G34"/>
    <mergeCell ref="A27:F27"/>
    <mergeCell ref="A28:F28"/>
    <mergeCell ref="A29:F29"/>
    <mergeCell ref="A30:F30"/>
    <mergeCell ref="A31:F31"/>
    <mergeCell ref="C37:D37"/>
    <mergeCell ref="F37:G37"/>
    <mergeCell ref="C38:D38"/>
    <mergeCell ref="F38:G38"/>
    <mergeCell ref="A40:G4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3" workbookViewId="0">
      <selection activeCell="A21" sqref="A21:B21"/>
    </sheetView>
  </sheetViews>
  <sheetFormatPr baseColWidth="10" defaultColWidth="14.44140625" defaultRowHeight="15" customHeight="1"/>
  <cols>
    <col min="1" max="1" width="28.88671875" customWidth="1"/>
    <col min="2" max="2" width="11.6640625" customWidth="1"/>
    <col min="3" max="3" width="7.6640625" customWidth="1"/>
    <col min="4" max="4" width="8.33203125" customWidth="1"/>
    <col min="5" max="5" width="6.5546875" customWidth="1"/>
    <col min="6" max="6" width="11.6640625" customWidth="1"/>
    <col min="7" max="7" width="14.33203125" customWidth="1"/>
    <col min="8" max="26" width="11.44140625" customWidth="1"/>
  </cols>
  <sheetData>
    <row r="1" spans="1:26" ht="56.25" customHeight="1">
      <c r="A1" s="1"/>
      <c r="B1" s="38" t="s">
        <v>21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9" t="s">
        <v>3</v>
      </c>
      <c r="B6" s="17"/>
      <c r="C6" s="17"/>
      <c r="D6" s="39" t="s">
        <v>22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2" t="str">
        <f>Registro!B8</f>
        <v>M.C.A. MARÍA DEL CARMEN DAVID MIROS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2">
        <v>1</v>
      </c>
      <c r="C9" s="21"/>
      <c r="D9" s="10"/>
      <c r="E9" s="1"/>
      <c r="F9" s="4" t="s">
        <v>7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25" t="str">
        <f>Registro!B11</f>
        <v>INVESTIGACIÓN (Participación en proyectos de investigación 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8" t="s">
        <v>24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>
      <c r="A17" s="29" t="str">
        <f>Registro!A17</f>
        <v>1 Propuesta de un artículo. 1 linea de Investigación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26" t="s">
        <v>14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40" t="s">
        <v>25</v>
      </c>
      <c r="B20" s="27"/>
      <c r="C20" s="41" t="s">
        <v>26</v>
      </c>
      <c r="D20" s="24"/>
      <c r="E20" s="27"/>
      <c r="F20" s="40" t="s">
        <v>27</v>
      </c>
      <c r="G20" s="27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8" t="s">
        <v>42</v>
      </c>
      <c r="B21" s="27"/>
      <c r="C21" s="36" t="s">
        <v>33</v>
      </c>
      <c r="D21" s="24"/>
      <c r="E21" s="27"/>
      <c r="F21" s="30" t="s">
        <v>34</v>
      </c>
      <c r="G21" s="27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8"/>
      <c r="B22" s="27"/>
      <c r="C22" s="36"/>
      <c r="D22" s="24"/>
      <c r="E22" s="27"/>
      <c r="F22" s="28"/>
      <c r="G22" s="27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8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8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8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8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8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26" t="s">
        <v>16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2" t="s">
        <v>35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37" t="s">
        <v>29</v>
      </c>
      <c r="D36" s="17"/>
      <c r="E36" s="1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34" t="s">
        <v>30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0:E30"/>
    <mergeCell ref="C35:E35"/>
    <mergeCell ref="C36:E36"/>
    <mergeCell ref="A29:B29"/>
    <mergeCell ref="C29:E29"/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22" workbookViewId="0">
      <selection activeCell="A21" sqref="A21:B21"/>
    </sheetView>
  </sheetViews>
  <sheetFormatPr baseColWidth="10" defaultColWidth="14.44140625" defaultRowHeight="15" customHeight="1"/>
  <cols>
    <col min="1" max="1" width="28.88671875" customWidth="1"/>
    <col min="2" max="2" width="9.6640625" customWidth="1"/>
    <col min="3" max="4" width="6.5546875" customWidth="1"/>
    <col min="5" max="5" width="9.33203125" customWidth="1"/>
    <col min="6" max="6" width="9.6640625" customWidth="1"/>
    <col min="7" max="7" width="19.109375" customWidth="1"/>
    <col min="8" max="26" width="11.44140625" customWidth="1"/>
  </cols>
  <sheetData>
    <row r="1" spans="1:26" ht="56.25" customHeight="1">
      <c r="A1" s="1"/>
      <c r="B1" s="38" t="s">
        <v>21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9" t="s">
        <v>3</v>
      </c>
      <c r="B6" s="17"/>
      <c r="C6" s="17"/>
      <c r="D6" s="39" t="str">
        <f>Registro!D6</f>
        <v>LIC EN ADMINISTRACIÓN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2" t="str">
        <f>Registro!B8</f>
        <v>M.C.A. MARÍA DEL CARMEN DAVID MIROS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2">
        <v>2</v>
      </c>
      <c r="C9" s="21"/>
      <c r="D9" s="10"/>
      <c r="E9" s="1"/>
      <c r="F9" s="4" t="s">
        <v>7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2" t="str">
        <f>Registro!B11</f>
        <v>INVESTIGACIÓN (Participación en proyectos de investigación 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>
      <c r="A14" s="28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>
      <c r="A17" s="29" t="str">
        <f>Registro!A17</f>
        <v>1 Propuesta de un artículo. 1 linea de Investigación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26" t="s">
        <v>14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40" t="s">
        <v>25</v>
      </c>
      <c r="B20" s="27"/>
      <c r="C20" s="41" t="s">
        <v>26</v>
      </c>
      <c r="D20" s="24"/>
      <c r="E20" s="27"/>
      <c r="F20" s="40" t="s">
        <v>27</v>
      </c>
      <c r="G20" s="27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8" t="s">
        <v>43</v>
      </c>
      <c r="B21" s="27"/>
      <c r="C21" s="36" t="s">
        <v>33</v>
      </c>
      <c r="D21" s="24"/>
      <c r="E21" s="27"/>
      <c r="F21" s="30" t="s">
        <v>34</v>
      </c>
      <c r="G21" s="27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8"/>
      <c r="B22" s="27"/>
      <c r="C22" s="36"/>
      <c r="D22" s="24"/>
      <c r="E22" s="27"/>
      <c r="F22" s="28"/>
      <c r="G22" s="27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8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8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8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8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8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26" t="s">
        <v>16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2" t="s">
        <v>36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37" t="s">
        <v>29</v>
      </c>
      <c r="D36" s="17"/>
      <c r="E36" s="1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34" t="s">
        <v>30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0:E30"/>
    <mergeCell ref="C35:E35"/>
    <mergeCell ref="C36:E36"/>
    <mergeCell ref="A29:B29"/>
    <mergeCell ref="C29:E29"/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5" workbookViewId="0">
      <selection activeCell="A17" sqref="A17:H17"/>
    </sheetView>
  </sheetViews>
  <sheetFormatPr baseColWidth="10" defaultColWidth="14.44140625" defaultRowHeight="15" customHeight="1"/>
  <cols>
    <col min="1" max="1" width="45.5546875" customWidth="1"/>
    <col min="2" max="2" width="9.33203125" customWidth="1"/>
    <col min="3" max="4" width="6.5546875" customWidth="1"/>
    <col min="5" max="5" width="26.109375" customWidth="1"/>
    <col min="6" max="6" width="9.6640625" customWidth="1"/>
    <col min="7" max="7" width="21.6640625" customWidth="1"/>
    <col min="8" max="26" width="11.44140625" customWidth="1"/>
  </cols>
  <sheetData>
    <row r="1" spans="1:26" ht="56.25" customHeight="1">
      <c r="A1" s="1"/>
      <c r="B1" s="38" t="s">
        <v>21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9" t="s">
        <v>3</v>
      </c>
      <c r="B6" s="17"/>
      <c r="C6" s="17"/>
      <c r="D6" s="39" t="str">
        <f>Registro!D6</f>
        <v>LIC EN ADMINISTRACIÓN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2" t="str">
        <f>Registro!B8</f>
        <v>M.C.A. MARÍA DEL CARMEN DAVID MIROS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23</v>
      </c>
      <c r="B9" s="22">
        <v>3</v>
      </c>
      <c r="C9" s="21"/>
      <c r="D9" s="10"/>
      <c r="E9" s="1"/>
      <c r="F9" s="4" t="s">
        <v>7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2" t="s">
        <v>31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8" t="str">
        <f>Registro!A14</f>
        <v xml:space="preserve">Participación en proyectos de Investigación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>
      <c r="A17" s="29" t="str">
        <f>Registro!A17</f>
        <v>1 Propuesta de un artículo. 1 linea de Investigación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29">
        <f>Registro!A18</f>
        <v>0</v>
      </c>
      <c r="B18" s="24"/>
      <c r="C18" s="24"/>
      <c r="D18" s="24"/>
      <c r="E18" s="24"/>
      <c r="F18" s="24"/>
      <c r="G18" s="24"/>
      <c r="H18" s="2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26" t="s">
        <v>14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40" t="s">
        <v>25</v>
      </c>
      <c r="B20" s="27"/>
      <c r="C20" s="41" t="s">
        <v>26</v>
      </c>
      <c r="D20" s="24"/>
      <c r="E20" s="27"/>
      <c r="F20" s="40" t="s">
        <v>27</v>
      </c>
      <c r="G20" s="27"/>
      <c r="H20" s="12" t="s">
        <v>28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8" t="s">
        <v>44</v>
      </c>
      <c r="B21" s="27"/>
      <c r="C21" s="36" t="s">
        <v>37</v>
      </c>
      <c r="D21" s="24"/>
      <c r="E21" s="27"/>
      <c r="F21" s="28" t="s">
        <v>34</v>
      </c>
      <c r="G21" s="27"/>
      <c r="H21" s="13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8" t="s">
        <v>45</v>
      </c>
      <c r="B22" s="27"/>
      <c r="C22" s="36" t="s">
        <v>46</v>
      </c>
      <c r="D22" s="24"/>
      <c r="E22" s="27"/>
      <c r="F22" s="28" t="s">
        <v>47</v>
      </c>
      <c r="G22" s="27"/>
      <c r="H22" s="13">
        <v>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30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30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30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30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30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26" t="s">
        <v>16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2" t="s">
        <v>35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" customHeight="1">
      <c r="A36" s="11" t="str">
        <f>B8</f>
        <v>M.C.A. MARÍA DEL CARMEN DAVID MIROS</v>
      </c>
      <c r="B36" s="1"/>
      <c r="C36" s="37" t="s">
        <v>32</v>
      </c>
      <c r="D36" s="17"/>
      <c r="E36" s="17"/>
      <c r="F36" s="1"/>
      <c r="G36" s="15" t="s">
        <v>19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37"/>
      <c r="D37" s="17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34" t="s">
        <v>30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A20:B20"/>
    <mergeCell ref="C20:E20"/>
    <mergeCell ref="F20:G20"/>
    <mergeCell ref="A21:B21"/>
    <mergeCell ref="C21:E21"/>
    <mergeCell ref="F21:G21"/>
    <mergeCell ref="A14:H14"/>
    <mergeCell ref="A16:H16"/>
    <mergeCell ref="A17:H17"/>
    <mergeCell ref="A18:H18"/>
    <mergeCell ref="A19:H19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2025-06-12T23:30:08Z</dcterms:modified>
</cp:coreProperties>
</file>