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45" windowWidth="20670" windowHeight="116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1'!$A$1:$H$34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0" l="1"/>
  <c r="C23" i="10"/>
  <c r="C22" i="10"/>
  <c r="C21" i="10"/>
  <c r="A24" i="10"/>
  <c r="A23" i="10"/>
  <c r="A22" i="10"/>
  <c r="A21" i="10"/>
  <c r="C24" i="8"/>
  <c r="C23" i="8"/>
  <c r="C22" i="8"/>
  <c r="C21" i="8"/>
  <c r="A24" i="8"/>
  <c r="A23" i="8"/>
  <c r="A22" i="8"/>
  <c r="A21" i="8"/>
  <c r="C21" i="7"/>
  <c r="C22" i="7"/>
  <c r="C23" i="7"/>
  <c r="C24" i="7"/>
  <c r="A21" i="7"/>
  <c r="A22" i="7"/>
  <c r="A23" i="7"/>
  <c r="A24" i="7"/>
  <c r="G33" i="10" l="1"/>
  <c r="C33" i="10"/>
  <c r="A14" i="10"/>
  <c r="B11" i="10"/>
  <c r="G9" i="10"/>
  <c r="B8" i="10"/>
  <c r="D6" i="10"/>
  <c r="G33" i="8" l="1"/>
  <c r="C33" i="8"/>
  <c r="A14" i="8"/>
  <c r="B11" i="8"/>
  <c r="G9" i="8"/>
  <c r="B8" i="8"/>
  <c r="A34" i="8" s="1"/>
  <c r="D6" i="8"/>
  <c r="G31" i="7"/>
  <c r="C31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<sst xmlns="http://schemas.openxmlformats.org/spreadsheetml/2006/main" count="104" uniqueCount="50">
  <si>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</si>
  <si>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</si>
  <si>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</si>
  <si>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</si>
  <si>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</si>
  <si>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</si>
  <si>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</si>
  <si>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</si>
  <si>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</si>
  <si>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</si>
  <si>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</si>
  <si>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</si>
  <si>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</si>
  <si>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</si>
  <si>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</si>
  <si>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</si>
  <si>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</si>
  <si>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</si>
  <si>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</si>
  <si>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</si>
  <si>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</si>
  <si>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</si>
  <si>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</si>
  <si>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</si>
  <si>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</si>
  <si>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</si>
  <si>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</si>
  <si>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</si>
  <si>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</si>
  <si>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</si>
  <si>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</si>
  <si>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</si>
  <si>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Fotos</t>
  </si>
  <si>
    <t>PROGRAMA INTEGRAL DE FORTALECIMIENTO ACADEMICO (PIFA)</t>
  </si>
  <si>
    <t>Se presentó a los alumnos asesores en las sedes de las instituciones del nivel medio superior</t>
  </si>
  <si>
    <t>Catedrático</t>
  </si>
  <si>
    <t>ROGELIO OLIVEROS MENDOZA</t>
  </si>
  <si>
    <t>FEBRERO - JUNIO/ 25</t>
  </si>
  <si>
    <t>Realizar reuniones de trabajo para programar el PIFA, Cedes a cubrir.</t>
  </si>
  <si>
    <t>Reclutar a los alumnos monitores, asesores para impartir cursos en los bachilleratos</t>
  </si>
  <si>
    <t>Supervisar la impartición del programa en las diferentes cedes</t>
  </si>
  <si>
    <t>Asesorar alumnos monitores y alumnos de los bachilleratos</t>
  </si>
  <si>
    <t>04/02/2025-14/02/2025</t>
  </si>
  <si>
    <t>04/02/2025-13/06/2025</t>
  </si>
  <si>
    <t>Reportes y fotos</t>
  </si>
  <si>
    <t>Reportes y registro (jefe)</t>
  </si>
  <si>
    <t>Lista (jefe)</t>
  </si>
  <si>
    <t>Reporte y fotos</t>
  </si>
  <si>
    <t>ING. OCTAVIO OBIL MARTINEZ</t>
  </si>
  <si>
    <t>Se proporciona fotos al jefe de departamento de las sedes de Santiago Tuxtla y se realiza la explicación del tema a los alumnos.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</si>
</sst>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6" zoomScale="140" zoomScaleNormal="140" zoomScaleSheetLayoutView="100" workbookViewId="0">
      <selection activeCell="E37" sqref="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19</v>
      </c>
      <c r="C1" s="34"/>
      <c r="D1" s="34"/>
      <c r="E1" s="34"/>
      <c r="F1" s="34"/>
      <c r="G1" s="34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22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37</v>
      </c>
      <c r="G9" s="24"/>
    </row>
    <row r="11" spans="1:7" ht="31.5" customHeight="1" x14ac:dyDescent="0.2">
      <c r="A11" s="4" t="s">
        <v>4</v>
      </c>
      <c r="B11" s="38" t="s">
        <v>33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38</v>
      </c>
      <c r="B21" s="32"/>
      <c r="C21" s="32"/>
      <c r="D21" s="32"/>
      <c r="E21" s="32"/>
      <c r="F21" s="33"/>
      <c r="G21" s="12" t="s">
        <v>42</v>
      </c>
    </row>
    <row r="22" spans="1:7" s="6" customFormat="1" x14ac:dyDescent="0.2">
      <c r="A22" s="31" t="s">
        <v>39</v>
      </c>
      <c r="B22" s="32"/>
      <c r="C22" s="32"/>
      <c r="D22" s="32"/>
      <c r="E22" s="32"/>
      <c r="F22" s="33"/>
      <c r="G22" s="12" t="s">
        <v>42</v>
      </c>
    </row>
    <row r="23" spans="1:7" s="6" customFormat="1" x14ac:dyDescent="0.2">
      <c r="A23" s="31" t="s">
        <v>40</v>
      </c>
      <c r="B23" s="32"/>
      <c r="C23" s="32"/>
      <c r="D23" s="32"/>
      <c r="E23" s="32"/>
      <c r="F23" s="33"/>
      <c r="G23" s="12" t="s">
        <v>43</v>
      </c>
    </row>
    <row r="24" spans="1:7" s="6" customFormat="1" x14ac:dyDescent="0.2">
      <c r="A24" s="31" t="s">
        <v>41</v>
      </c>
      <c r="B24" s="32"/>
      <c r="C24" s="32"/>
      <c r="D24" s="32"/>
      <c r="E24" s="32"/>
      <c r="F24" s="33"/>
      <c r="G24" s="12" t="s">
        <v>43</v>
      </c>
    </row>
    <row r="25" spans="1:7" s="6" customFormat="1" x14ac:dyDescent="0.2">
      <c r="A25" s="35"/>
      <c r="B25" s="36"/>
      <c r="C25" s="36"/>
      <c r="D25" s="36"/>
      <c r="E25" s="36"/>
      <c r="F25" s="37"/>
      <c r="G25" s="12"/>
    </row>
    <row r="26" spans="1:7" s="6" customFormat="1" x14ac:dyDescent="0.2">
      <c r="A26" s="35"/>
      <c r="B26" s="36"/>
      <c r="C26" s="36"/>
      <c r="D26" s="36"/>
      <c r="E26" s="36"/>
      <c r="F26" s="37"/>
      <c r="G26" s="12"/>
    </row>
    <row r="27" spans="1:7" s="6" customFormat="1" x14ac:dyDescent="0.2">
      <c r="A27" s="35"/>
      <c r="B27" s="36"/>
      <c r="C27" s="36"/>
      <c r="D27" s="36"/>
      <c r="E27" s="36"/>
      <c r="F27" s="37"/>
      <c r="G27" s="12"/>
    </row>
    <row r="28" spans="1:7" s="6" customFormat="1" x14ac:dyDescent="0.2">
      <c r="A28" s="35"/>
      <c r="B28" s="36"/>
      <c r="C28" s="36"/>
      <c r="D28" s="36"/>
      <c r="E28" s="36"/>
      <c r="F28" s="37"/>
      <c r="G28" s="12"/>
    </row>
    <row r="29" spans="1:7" s="6" customFormat="1" x14ac:dyDescent="0.2">
      <c r="A29" s="35"/>
      <c r="B29" s="36"/>
      <c r="C29" s="36"/>
      <c r="D29" s="36"/>
      <c r="E29" s="36"/>
      <c r="F29" s="37"/>
      <c r="G29" s="12"/>
    </row>
    <row r="30" spans="1:7" s="6" customFormat="1" x14ac:dyDescent="0.2">
      <c r="A30" s="35"/>
      <c r="B30" s="36"/>
      <c r="C30" s="36"/>
      <c r="D30" s="36"/>
      <c r="E30" s="36"/>
      <c r="F30" s="37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 t="s">
        <v>34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5" t="s">
        <v>29</v>
      </c>
      <c r="D36" s="25"/>
      <c r="E36"/>
      <c r="F36" s="25" t="s">
        <v>48</v>
      </c>
      <c r="G36" s="25"/>
    </row>
    <row r="37" spans="1:7" ht="28.5" customHeight="1" x14ac:dyDescent="0.2">
      <c r="A37" s="10" t="s">
        <v>15</v>
      </c>
      <c r="C37" s="26" t="s">
        <v>24</v>
      </c>
      <c r="D37" s="26"/>
      <c r="F37" s="27" t="s">
        <v>14</v>
      </c>
      <c r="G37" s="27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9" zoomScale="140" zoomScaleNormal="14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22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FEBRERO - JUNIO/ 25</v>
      </c>
      <c r="H9" s="24"/>
    </row>
    <row r="11" spans="1:8" ht="31.5" customHeight="1" x14ac:dyDescent="0.2">
      <c r="A11" s="4" t="s">
        <v>4</v>
      </c>
      <c r="B11" s="38" t="s">
        <v>26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3" t="s">
        <v>28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48" t="str">
        <f>Registro!A21</f>
        <v>Realizar reuniones de trabajo para programar el PIFA, Cedes a cubrir.</v>
      </c>
      <c r="B21" s="49"/>
      <c r="C21" s="45" t="str">
        <f>Registro!G21</f>
        <v>04/02/2025-14/02/2025</v>
      </c>
      <c r="D21" s="46"/>
      <c r="E21" s="47"/>
      <c r="F21" s="50" t="s">
        <v>45</v>
      </c>
      <c r="G21" s="50"/>
      <c r="H21" s="11">
        <v>1</v>
      </c>
    </row>
    <row r="22" spans="1:8" s="6" customFormat="1" ht="35.25" customHeight="1" x14ac:dyDescent="0.2">
      <c r="A22" s="48" t="str">
        <f>Registro!A22</f>
        <v>Reclutar a los alumnos monitores, asesores para impartir cursos en los bachilleratos</v>
      </c>
      <c r="B22" s="49"/>
      <c r="C22" s="45" t="str">
        <f>Registro!G22</f>
        <v>04/02/2025-14/02/2025</v>
      </c>
      <c r="D22" s="46"/>
      <c r="E22" s="47"/>
      <c r="F22" s="50" t="s">
        <v>45</v>
      </c>
      <c r="G22" s="50"/>
      <c r="H22" s="11">
        <v>1</v>
      </c>
    </row>
    <row r="23" spans="1:8" s="6" customFormat="1" ht="35.25" customHeight="1" x14ac:dyDescent="0.2">
      <c r="A23" s="48" t="str">
        <f>Registro!A23</f>
        <v>Supervisar la impartición del programa en las diferentes cedes</v>
      </c>
      <c r="B23" s="49"/>
      <c r="C23" s="45" t="str">
        <f>Registro!G23</f>
        <v>04/02/2025-13/06/2025</v>
      </c>
      <c r="D23" s="46"/>
      <c r="E23" s="47"/>
      <c r="F23" s="50" t="s">
        <v>44</v>
      </c>
      <c r="G23" s="50"/>
      <c r="H23" s="11">
        <v>0.33</v>
      </c>
    </row>
    <row r="24" spans="1:8" s="6" customFormat="1" ht="26.25" customHeight="1" x14ac:dyDescent="0.2">
      <c r="A24" s="35" t="str">
        <f>Registro!A24</f>
        <v>Asesorar alumnos monitores y alumnos de los bachilleratos</v>
      </c>
      <c r="B24" s="37"/>
      <c r="C24" s="45" t="str">
        <f>Registro!G24</f>
        <v>04/02/2025-13/06/2025</v>
      </c>
      <c r="D24" s="46"/>
      <c r="E24" s="47"/>
      <c r="F24" s="50" t="s">
        <v>44</v>
      </c>
      <c r="G24" s="50"/>
      <c r="H24" s="11">
        <v>0.33</v>
      </c>
    </row>
    <row r="25" spans="1:8" s="6" customFormat="1" x14ac:dyDescent="0.2">
      <c r="A25" s="50"/>
      <c r="B25" s="50"/>
      <c r="C25" s="51"/>
      <c r="D25" s="51"/>
      <c r="E25" s="51"/>
      <c r="F25" s="50"/>
      <c r="G25" s="50"/>
      <c r="H25" s="11"/>
    </row>
    <row r="26" spans="1:8" s="6" customFormat="1" x14ac:dyDescent="0.2">
      <c r="A26" s="50"/>
      <c r="B26" s="50"/>
      <c r="C26" s="51"/>
      <c r="D26" s="51"/>
      <c r="E26" s="51"/>
      <c r="F26" s="50"/>
      <c r="G26" s="50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Registro!C36</f>
        <v>ING. TONATIHU SOSME SANCHEZ</v>
      </c>
      <c r="D31" s="25"/>
      <c r="E31" s="25"/>
      <c r="G31" s="25" t="str">
        <f>Registro!F36</f>
        <v>ING. OCTAVIO OBIL MARTINEZ</v>
      </c>
      <c r="H31" s="25"/>
    </row>
    <row r="32" spans="1:8" ht="28.5" customHeight="1" x14ac:dyDescent="0.2">
      <c r="A32" s="10" t="str">
        <f>B8</f>
        <v>M.C. ROGELIO OLIVEROS MENDOZA</v>
      </c>
      <c r="C32" s="52" t="s">
        <v>25</v>
      </c>
      <c r="D32" s="52"/>
      <c r="E32" s="52"/>
      <c r="G32" s="15" t="s">
        <v>14</v>
      </c>
      <c r="H32" s="15"/>
    </row>
    <row r="34" spans="1:8" ht="24.75" customHeight="1" x14ac:dyDescent="0.2">
      <c r="A34" s="18"/>
      <c r="B34" s="18"/>
      <c r="C34" s="18"/>
      <c r="D34" s="18"/>
      <c r="E34" s="18"/>
      <c r="F34" s="18"/>
      <c r="G34" s="18"/>
      <c r="H34" s="18"/>
    </row>
  </sheetData>
  <mergeCells count="41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C21:E21"/>
    <mergeCell ref="A23:B23"/>
    <mergeCell ref="C23:E23"/>
    <mergeCell ref="F23:G23"/>
    <mergeCell ref="A21:B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3" zoomScale="140" zoomScaleNormal="14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FEBRERO - JUNIO/ 25</v>
      </c>
      <c r="H9" s="24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/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48" t="str">
        <f>Registro!A21</f>
        <v>Realizar reuniones de trabajo para programar el PIFA, Cedes a cubrir.</v>
      </c>
      <c r="B21" s="49"/>
      <c r="C21" s="45" t="str">
        <f>Registro!G21</f>
        <v>04/02/2025-14/02/2025</v>
      </c>
      <c r="D21" s="46"/>
      <c r="E21" s="47"/>
      <c r="F21" s="23" t="s">
        <v>32</v>
      </c>
      <c r="G21" s="23"/>
      <c r="H21" s="11">
        <v>1</v>
      </c>
    </row>
    <row r="22" spans="1:8" s="6" customFormat="1" ht="35.25" customHeight="1" x14ac:dyDescent="0.2">
      <c r="A22" s="48" t="str">
        <f>Registro!A22</f>
        <v>Reclutar a los alumnos monitores, asesores para impartir cursos en los bachilleratos</v>
      </c>
      <c r="B22" s="49"/>
      <c r="C22" s="45" t="str">
        <f>Registro!G22</f>
        <v>04/02/2025-14/02/2025</v>
      </c>
      <c r="D22" s="46"/>
      <c r="E22" s="47"/>
      <c r="F22" s="50" t="s">
        <v>46</v>
      </c>
      <c r="G22" s="50"/>
      <c r="H22" s="11">
        <v>1</v>
      </c>
    </row>
    <row r="23" spans="1:8" s="6" customFormat="1" ht="35.25" customHeight="1" x14ac:dyDescent="0.2">
      <c r="A23" s="48" t="str">
        <f>Registro!A23</f>
        <v>Supervisar la impartición del programa en las diferentes cedes</v>
      </c>
      <c r="B23" s="49"/>
      <c r="C23" s="45" t="str">
        <f>Registro!G23</f>
        <v>04/02/2025-13/06/2025</v>
      </c>
      <c r="D23" s="46"/>
      <c r="E23" s="47"/>
      <c r="F23" s="50" t="s">
        <v>47</v>
      </c>
      <c r="G23" s="50"/>
      <c r="H23" s="11">
        <v>0.6</v>
      </c>
    </row>
    <row r="24" spans="1:8" s="6" customFormat="1" ht="35.25" customHeight="1" x14ac:dyDescent="0.2">
      <c r="A24" s="35" t="str">
        <f>Registro!A24</f>
        <v>Asesorar alumnos monitores y alumnos de los bachilleratos</v>
      </c>
      <c r="B24" s="37"/>
      <c r="C24" s="45" t="str">
        <f>Registro!G24</f>
        <v>04/02/2025-13/06/2025</v>
      </c>
      <c r="D24" s="46"/>
      <c r="E24" s="47"/>
      <c r="F24" s="50" t="s">
        <v>47</v>
      </c>
      <c r="G24" s="50"/>
      <c r="H24" s="11">
        <v>0.6</v>
      </c>
    </row>
    <row r="25" spans="1:8" s="6" customFormat="1" ht="35.25" customHeight="1" x14ac:dyDescent="0.2">
      <c r="A25" s="23"/>
      <c r="B25" s="23"/>
      <c r="C25" s="51"/>
      <c r="D25" s="51"/>
      <c r="E25" s="51"/>
      <c r="F25" s="23"/>
      <c r="G25" s="23"/>
      <c r="H25" s="11"/>
    </row>
    <row r="26" spans="1:8" s="6" customFormat="1" x14ac:dyDescent="0.2">
      <c r="A26" s="50"/>
      <c r="B26" s="50"/>
      <c r="C26" s="51"/>
      <c r="D26" s="51"/>
      <c r="E26" s="51"/>
      <c r="F26" s="50"/>
      <c r="G26" s="50"/>
      <c r="H26" s="11"/>
    </row>
    <row r="27" spans="1:8" s="6" customFormat="1" x14ac:dyDescent="0.2">
      <c r="A27" s="50"/>
      <c r="B27" s="50"/>
      <c r="C27" s="51"/>
      <c r="D27" s="51"/>
      <c r="E27" s="51"/>
      <c r="F27" s="50"/>
      <c r="G27" s="50"/>
      <c r="H27" s="11"/>
    </row>
    <row r="28" spans="1:8" s="6" customFormat="1" x14ac:dyDescent="0.2">
      <c r="A28" s="50"/>
      <c r="B28" s="50"/>
      <c r="C28" s="51"/>
      <c r="D28" s="51"/>
      <c r="E28" s="51"/>
      <c r="F28" s="50"/>
      <c r="G28" s="50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49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Registro!C36</f>
        <v>ING. TONATIHU SOSME SANCHEZ</v>
      </c>
      <c r="D33" s="25"/>
      <c r="E33" s="25"/>
      <c r="G33" s="25" t="str">
        <f>Registro!F36</f>
        <v>ING. OCTAVIO OBIL MARTINEZ</v>
      </c>
      <c r="H33" s="25"/>
    </row>
    <row r="34" spans="1:8" ht="28.5" customHeight="1" x14ac:dyDescent="0.2">
      <c r="A34" s="10" t="str">
        <f>B8</f>
        <v>M.C. ROGELIO OLIVEROS MENDOZA</v>
      </c>
      <c r="C34" s="52" t="s">
        <v>25</v>
      </c>
      <c r="D34" s="52"/>
      <c r="E34" s="52"/>
      <c r="G34" s="15" t="s">
        <v>14</v>
      </c>
      <c r="H34" s="15"/>
    </row>
    <row r="36" spans="1:8" ht="24.75" customHeight="1" x14ac:dyDescent="0.2">
      <c r="A36" s="18" t="s">
        <v>18</v>
      </c>
      <c r="B36" s="18"/>
      <c r="C36" s="18"/>
      <c r="D36" s="18"/>
      <c r="E36" s="18"/>
      <c r="F36" s="18"/>
      <c r="G36" s="18"/>
      <c r="H36" s="18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0" zoomScale="140" zoomScaleNormal="14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DEPARTAMENTO DE CIENCIAS BASICAS</v>
      </c>
      <c r="E6" s="42"/>
      <c r="F6" s="42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FEBRERO - JUNIO/ 25</v>
      </c>
      <c r="H9" s="24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/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48" t="str">
        <f>Registro!A21</f>
        <v>Realizar reuniones de trabajo para programar el PIFA, Cedes a cubrir.</v>
      </c>
      <c r="B21" s="49"/>
      <c r="C21" s="45" t="str">
        <f>Registro!G21</f>
        <v>04/02/2025-14/02/2025</v>
      </c>
      <c r="D21" s="46"/>
      <c r="E21" s="47"/>
      <c r="F21" s="23"/>
      <c r="G21" s="23"/>
      <c r="H21" s="11">
        <v>1</v>
      </c>
    </row>
    <row r="22" spans="1:8" s="6" customFormat="1" ht="35.25" customHeight="1" x14ac:dyDescent="0.2">
      <c r="A22" s="48" t="str">
        <f>Registro!A22</f>
        <v>Reclutar a los alumnos monitores, asesores para impartir cursos en los bachilleratos</v>
      </c>
      <c r="B22" s="49"/>
      <c r="C22" s="45" t="str">
        <f>Registro!G22</f>
        <v>04/02/2025-14/02/2025</v>
      </c>
      <c r="D22" s="46"/>
      <c r="E22" s="47"/>
      <c r="F22" s="50"/>
      <c r="G22" s="50"/>
      <c r="H22" s="11">
        <v>1</v>
      </c>
    </row>
    <row r="23" spans="1:8" s="6" customFormat="1" ht="35.25" customHeight="1" x14ac:dyDescent="0.2">
      <c r="A23" s="48" t="str">
        <f>Registro!A23</f>
        <v>Supervisar la impartición del programa en las diferentes cedes</v>
      </c>
      <c r="B23" s="49"/>
      <c r="C23" s="45" t="str">
        <f>Registro!G23</f>
        <v>04/02/2025-13/06/2025</v>
      </c>
      <c r="D23" s="46"/>
      <c r="E23" s="47"/>
      <c r="F23" s="50"/>
      <c r="G23" s="50"/>
      <c r="H23" s="11">
        <v>1</v>
      </c>
    </row>
    <row r="24" spans="1:8" s="6" customFormat="1" ht="35.25" customHeight="1" x14ac:dyDescent="0.2">
      <c r="A24" s="35" t="str">
        <f>Registro!A24</f>
        <v>Asesorar alumnos monitores y alumnos de los bachilleratos</v>
      </c>
      <c r="B24" s="37"/>
      <c r="C24" s="45" t="str">
        <f>Registro!G24</f>
        <v>04/02/2025-13/06/2025</v>
      </c>
      <c r="D24" s="46"/>
      <c r="E24" s="47"/>
      <c r="F24" s="23"/>
      <c r="G24" s="23"/>
      <c r="H24" s="11">
        <v>1</v>
      </c>
    </row>
    <row r="25" spans="1:8" s="6" customFormat="1" ht="35.25" customHeight="1" x14ac:dyDescent="0.2">
      <c r="A25" s="23"/>
      <c r="B25" s="23"/>
      <c r="C25" s="51"/>
      <c r="D25" s="51"/>
      <c r="E25" s="51"/>
      <c r="F25" s="23"/>
      <c r="G25" s="23"/>
      <c r="H25" s="11"/>
    </row>
    <row r="26" spans="1:8" s="6" customFormat="1" x14ac:dyDescent="0.2">
      <c r="A26" s="50"/>
      <c r="B26" s="50"/>
      <c r="C26" s="51"/>
      <c r="D26" s="51"/>
      <c r="E26" s="51"/>
      <c r="F26" s="50"/>
      <c r="G26" s="50"/>
      <c r="H26" s="11"/>
    </row>
    <row r="27" spans="1:8" s="6" customFormat="1" x14ac:dyDescent="0.2">
      <c r="A27" s="50"/>
      <c r="B27" s="50"/>
      <c r="C27" s="51"/>
      <c r="D27" s="51"/>
      <c r="E27" s="51"/>
      <c r="F27" s="50"/>
      <c r="G27" s="50"/>
      <c r="H27" s="11"/>
    </row>
    <row r="28" spans="1:8" s="6" customFormat="1" x14ac:dyDescent="0.2">
      <c r="A28" s="50"/>
      <c r="B28" s="50"/>
      <c r="C28" s="51"/>
      <c r="D28" s="51"/>
      <c r="E28" s="51"/>
      <c r="F28" s="50"/>
      <c r="G28" s="50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36</v>
      </c>
      <c r="C33" s="25" t="str">
        <f>Registro!C36</f>
        <v>ING. TONATIHU SOSME SANCHEZ</v>
      </c>
      <c r="D33" s="25"/>
      <c r="E33" s="25"/>
      <c r="G33" s="25" t="str">
        <f>Registro!F36</f>
        <v>ING. OCTAVIO OBIL MARTINEZ</v>
      </c>
      <c r="H33" s="25"/>
    </row>
    <row r="34" spans="1:8" ht="28.5" customHeight="1" x14ac:dyDescent="0.2">
      <c r="A34" s="10" t="s">
        <v>35</v>
      </c>
      <c r="C34" s="52" t="s">
        <v>25</v>
      </c>
      <c r="D34" s="52"/>
      <c r="E34" s="52"/>
      <c r="G34" s="15" t="s">
        <v>14</v>
      </c>
      <c r="H34" s="15"/>
    </row>
    <row r="36" spans="1:8" ht="24.75" customHeight="1" x14ac:dyDescent="0.2">
      <c r="A36" s="18" t="s">
        <v>18</v>
      </c>
      <c r="B36" s="18"/>
      <c r="C36" s="18"/>
      <c r="D36" s="18"/>
      <c r="E36" s="18"/>
      <c r="F36" s="18"/>
      <c r="G36" s="18"/>
      <c r="H36" s="18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2025-04-29T18:50:28Z</dcterms:modified>
</cp:coreProperties>
</file>