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PRIMER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PRIMER!$A$1:$N$36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<sst xmlns="http://schemas.openxmlformats.org/spreadsheetml/2006/main" count="145" uniqueCount="45">
  <si>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</si>
  <si>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</si>
  <si>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</si>
  <si>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</si>
  <si>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</si>
  <si>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</si>
  <si>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</si>
  <si>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</si>
  <si>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</si>
  <si>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</si>
  <si>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</si>
  <si>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</si>
  <si>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</si>
  <si>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</si>
  <si>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</si>
  <si>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</si>
  <si>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</si>
  <si>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</si>
  <si>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</si>
  <si>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</si>
  <si>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</si>
  <si>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</si>
  <si>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</si>
  <si>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</si>
  <si>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</si>
  <si>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</si>
  <si>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</si>
  <si>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</si>
  <si>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</si>
  <si>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</si>
  <si>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</si>
  <si>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</si>
  <si>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CIENCIAS BASICAS</t>
  </si>
  <si>
    <t>M.C. ROGELIO OLIVEROS MENDOZA</t>
  </si>
  <si>
    <t>TONATIHU SOSME SANCHEZ</t>
  </si>
  <si>
    <t>IMEC</t>
  </si>
  <si>
    <t>PRIMER</t>
  </si>
  <si>
    <t>FEB-JUL-25</t>
  </si>
  <si>
    <t>CALCULO INTEGRAL</t>
  </si>
  <si>
    <t>211 B</t>
  </si>
  <si>
    <t>ECUACIONES DIFERENCIALES</t>
  </si>
  <si>
    <t>ISC</t>
  </si>
  <si>
    <t>404-A</t>
  </si>
  <si>
    <t>404 B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</si>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</sst>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52106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x14ac:dyDescent="0.2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19" t="e">
        <v>#REF!</v>
      </c>
      <c r="B35" s="19"/>
      <c r="C35" s="5"/>
      <c r="E35" s="19"/>
      <c r="F35" s="19"/>
      <c r="G35" s="19"/>
      <c r="H35" s="19"/>
    </row>
    <row r="36" spans="1:10" hidden="1" x14ac:dyDescent="0.2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9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35.85546875" style="1" customWidth="1"/>
    <col min="2" max="2" width="7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7" t="s">
        <v>36</v>
      </c>
      <c r="C8" s="27"/>
      <c r="D8" s="12" t="s">
        <v>4</v>
      </c>
      <c r="E8" s="18">
        <v>3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37</v>
      </c>
      <c r="M8" s="27"/>
      <c r="N8" s="27"/>
    </row>
    <row r="10" spans="1:14" x14ac:dyDescent="0.2">
      <c r="A10" s="4" t="s">
        <v>7</v>
      </c>
      <c r="B10" s="27" t="s">
        <v>33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ht="24" customHeight="1" x14ac:dyDescent="0.2">
      <c r="A14" s="7" t="s">
        <v>38</v>
      </c>
      <c r="B14" s="7" t="s">
        <v>44</v>
      </c>
      <c r="C14" s="7" t="s">
        <v>39</v>
      </c>
      <c r="D14" s="7" t="s">
        <v>35</v>
      </c>
      <c r="E14" s="7">
        <v>23</v>
      </c>
      <c r="F14" s="7"/>
      <c r="G14" s="7">
        <v>13</v>
      </c>
      <c r="H14" s="8">
        <v>0.56999999999999995</v>
      </c>
      <c r="I14" s="7">
        <v>10</v>
      </c>
      <c r="J14" s="8">
        <v>0.43</v>
      </c>
      <c r="K14" s="7">
        <v>3</v>
      </c>
      <c r="L14" s="8">
        <v>0.13</v>
      </c>
      <c r="M14" s="7">
        <v>47</v>
      </c>
      <c r="N14" s="13">
        <v>0.56999999999999995</v>
      </c>
    </row>
    <row r="15" spans="1:14" s="9" customFormat="1" ht="25.5" x14ac:dyDescent="0.2">
      <c r="A15" s="7" t="s">
        <v>40</v>
      </c>
      <c r="B15" s="7" t="s">
        <v>44</v>
      </c>
      <c r="C15" s="7" t="s">
        <v>42</v>
      </c>
      <c r="D15" s="7" t="s">
        <v>41</v>
      </c>
      <c r="E15" s="7">
        <v>25</v>
      </c>
      <c r="F15" s="7"/>
      <c r="G15" s="7">
        <v>19</v>
      </c>
      <c r="H15" s="8">
        <v>0.76</v>
      </c>
      <c r="I15" s="7">
        <v>6</v>
      </c>
      <c r="J15" s="8">
        <v>0.24</v>
      </c>
      <c r="K15" s="7">
        <v>4</v>
      </c>
      <c r="L15" s="8">
        <v>0.16</v>
      </c>
      <c r="M15" s="7">
        <v>59</v>
      </c>
      <c r="N15" s="13">
        <v>0.76</v>
      </c>
    </row>
    <row r="16" spans="1:14" s="9" customFormat="1" ht="25.5" x14ac:dyDescent="0.2">
      <c r="A16" s="7" t="s">
        <v>40</v>
      </c>
      <c r="B16" s="7" t="s">
        <v>44</v>
      </c>
      <c r="C16" s="7" t="s">
        <v>43</v>
      </c>
      <c r="D16" s="7" t="s">
        <v>41</v>
      </c>
      <c r="E16" s="7">
        <v>14</v>
      </c>
      <c r="F16" s="7"/>
      <c r="G16" s="7">
        <v>9</v>
      </c>
      <c r="H16" s="8">
        <v>0.64</v>
      </c>
      <c r="I16" s="7">
        <v>5</v>
      </c>
      <c r="J16" s="8">
        <v>0.36</v>
      </c>
      <c r="K16" s="7">
        <v>3</v>
      </c>
      <c r="L16" s="8">
        <v>0.21</v>
      </c>
      <c r="M16" s="7">
        <v>50</v>
      </c>
      <c r="N16" s="13">
        <v>0.64</v>
      </c>
    </row>
    <row r="17" spans="1:14" s="9" customFormat="1" ht="20.25" customHeight="1" x14ac:dyDescent="0.2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0</v>
      </c>
      <c r="G27" s="15">
        <f>SUM(G14:G26)</f>
        <v>41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10</v>
      </c>
      <c r="L27" s="16" t="e">
        <f t="shared" ref="L27" si="2">K27/E27</f>
        <v>#REF!</v>
      </c>
      <c r="M27" s="15">
        <f>AVERAGE(M14:M26)</f>
        <v>52</v>
      </c>
      <c r="N27" s="17">
        <f>AVERAGE(N14:N26)</f>
        <v>0.65666666666666673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idden="1" x14ac:dyDescent="0.2">
      <c r="A34" s="19" t="e">
        <v>#REF!</v>
      </c>
      <c r="B34" s="19"/>
      <c r="C34" s="5"/>
      <c r="E34" s="19"/>
      <c r="F34" s="19"/>
      <c r="G34" s="19"/>
      <c r="H34" s="19"/>
    </row>
    <row r="35" spans="1:10" hidden="1" x14ac:dyDescent="0.2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 t="s">
        <v>34</v>
      </c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PRIMER</vt:lpstr>
      <vt:lpstr>'2'!Área_de_impresión</vt:lpstr>
      <vt:lpstr>'3'!Área_de_impresión</vt:lpstr>
      <vt:lpstr>'4'!Área_de_impresión</vt:lpstr>
      <vt:lpstr>PRIMER!Área_de_impresión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2025-06-13T01:04:39Z</dcterms:modified>
</cp:coreProperties>
</file>