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5\REPORTES ESPECIALES\"/>
    </mc:Choice>
  </mc:AlternateContent>
  <xr:revisionPtr revIDLastSave="0" documentId="13_ncr:1_{7AADE63C-B0C6-4710-9EA6-286B91D7CCD3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B11" i="8"/>
  <c r="A14" i="8"/>
  <c r="C35" i="9"/>
  <c r="C22" i="9"/>
  <c r="A22" i="9"/>
  <c r="A17" i="9"/>
  <c r="A14" i="9"/>
  <c r="B11" i="9"/>
  <c r="G9" i="9"/>
  <c r="B8" i="9"/>
  <c r="A36" i="9" s="1"/>
  <c r="D6" i="9"/>
  <c r="G35" i="8"/>
  <c r="C35" i="8"/>
  <c r="C22" i="8"/>
  <c r="A22" i="8"/>
  <c r="A17" i="8"/>
  <c r="G9" i="8"/>
  <c r="B8" i="8"/>
  <c r="A36" i="8" s="1"/>
  <c r="D6" i="8"/>
  <c r="G32" i="7"/>
  <c r="C32" i="7"/>
  <c r="A21" i="7"/>
  <c r="A17" i="7"/>
  <c r="A14" i="7"/>
  <c r="B11" i="7"/>
  <c r="G9" i="7"/>
  <c r="B8" i="7"/>
  <c r="A33" i="7" s="1"/>
  <c r="D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<sst xmlns="http://schemas.openxmlformats.org/spreadsheetml/2006/main" count="86" uniqueCount="35">
  <si>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</si>
  <si>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</si>
  <si>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</si>
  <si>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</si>
  <si>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</si>
  <si>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</si>
  <si>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</si>
  <si>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</si>
  <si>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</si>
  <si>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</si>
  <si>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</si>
  <si>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</si>
  <si>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</si>
  <si>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</si>
  <si>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</si>
  <si>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</si>
  <si>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</si>
  <si>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</si>
  <si>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</si>
  <si>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</si>
  <si>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</si>
  <si>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</si>
  <si>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</si>
  <si>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</si>
  <si>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Gestión Empresarial</t>
  </si>
  <si>
    <t>L.C. ANA KARENINA CORDOBA FERMAN</t>
  </si>
  <si>
    <t>MTRO OCTAVIO OBIL MARTINEZ</t>
  </si>
  <si>
    <t>FEBRERO  - JUNIO 2025</t>
  </si>
  <si>
    <t>TUTORIA Y DIRECCION INDIVIDUALIZADA ( banco de proyectos)</t>
  </si>
  <si>
    <t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t>
  </si>
  <si>
    <t>04/02/2025 al 06/06/2025</t>
  </si>
  <si>
    <t xml:space="preserve"> M.E. ANA DEL CARMEN TORRES VIRGEN</t>
  </si>
  <si>
    <t xml:space="preserve">1 anteproyecto de residencias profesionales
</t>
  </si>
  <si>
    <t xml:space="preserve"> Elaborar un anteproyectos para los estudiantes del P.E. Ingenieria en Gestión Empresarial </t>
  </si>
  <si>
    <t>Anteproyectos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</si>
</sst>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8" zoomScaleNormal="10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27</v>
      </c>
      <c r="G9" s="21"/>
    </row>
    <row r="11" spans="1:7" x14ac:dyDescent="0.2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39" customHeight="1" x14ac:dyDescent="0.2">
      <c r="A17" s="20" t="s">
        <v>32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1" t="s">
        <v>30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/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 xml:space="preserve"> M.E. ANA DEL CARMEN TORRES VIRGEN</v>
      </c>
      <c r="C33" s="22" t="s">
        <v>25</v>
      </c>
      <c r="D33" s="22"/>
      <c r="E33"/>
      <c r="F33" s="22" t="s">
        <v>26</v>
      </c>
      <c r="G33" s="22"/>
    </row>
    <row r="34" spans="1:7" ht="28.5" customHeight="1" x14ac:dyDescent="0.2">
      <c r="A34" s="9" t="s">
        <v>15</v>
      </c>
      <c r="C34" s="23" t="s">
        <v>24</v>
      </c>
      <c r="D34" s="23"/>
      <c r="F34" s="24" t="s">
        <v>14</v>
      </c>
      <c r="G34" s="24"/>
    </row>
    <row r="36" spans="1:7" x14ac:dyDescent="0.2">
      <c r="A36" s="16" t="s">
        <v>18</v>
      </c>
      <c r="B36" s="16"/>
      <c r="C36" s="16"/>
      <c r="D36" s="16"/>
      <c r="E36" s="16"/>
      <c r="F36" s="16"/>
      <c r="G36" s="16"/>
    </row>
  </sheetData>
  <mergeCells count="29"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3" zoomScaleNormal="100" zoomScaleSheetLayoutView="100" workbookViewId="0">
      <selection activeCell="A5" sqref="A5:H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 M.E. ANA DEL CARMEN TORRES VIRGEN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 - JUNIO 2025</v>
      </c>
      <c r="H9" s="21"/>
    </row>
    <row r="11" spans="1:8" x14ac:dyDescent="0.2">
      <c r="A11" s="4" t="s">
        <v>4</v>
      </c>
      <c r="B11" s="22" t="str">
        <f>Registro!B11</f>
        <v>TUTORIA Y DIRECCION INDIVIDUALIZADA ( 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1 anteproyecto de residencias profesionales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">
      <c r="A21" s="38" t="str">
        <f>Registro!A21</f>
        <v xml:space="preserve"> Elaborar un anteproyectos para los estudiantes del P.E. Ingenieria en Gestión Empresarial </v>
      </c>
      <c r="B21" s="38"/>
      <c r="C21" s="39" t="s">
        <v>30</v>
      </c>
      <c r="D21" s="39"/>
      <c r="E21" s="39"/>
      <c r="F21" s="38" t="s">
        <v>34</v>
      </c>
      <c r="G21" s="38"/>
      <c r="H21" s="10">
        <v>0.33</v>
      </c>
    </row>
    <row r="22" spans="1:8" s="6" customFormat="1" x14ac:dyDescent="0.2">
      <c r="A22" s="38"/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L.C. ANA KARENINA CORDOBA FERMAN</v>
      </c>
      <c r="D32" s="22"/>
      <c r="E32" s="22"/>
      <c r="G32" s="22" t="str">
        <f>Registro!F33</f>
        <v>MTRO OCTAVIO OBIL MARTINEZ</v>
      </c>
      <c r="H32" s="22"/>
    </row>
    <row r="33" spans="1:8" ht="28.5" customHeight="1" x14ac:dyDescent="0.2">
      <c r="A33" s="9" t="str">
        <f>B8</f>
        <v xml:space="preserve"> M.E. ANA DEL CARMEN TORRES VIRGEN</v>
      </c>
      <c r="C33" s="40" t="s">
        <v>24</v>
      </c>
      <c r="D33" s="40"/>
      <c r="E33" s="40"/>
      <c r="G33" s="14" t="s">
        <v>14</v>
      </c>
      <c r="H33" s="14"/>
    </row>
    <row r="35" spans="1:8" ht="24.75" customHeight="1" x14ac:dyDescent="0.2">
      <c r="A35" s="16" t="s">
        <v>19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 M.E. ANA DEL CARMEN TORRES VIRGEN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 - JUNIO 2025</v>
      </c>
      <c r="H9" s="21"/>
    </row>
    <row r="11" spans="1:8" x14ac:dyDescent="0.2">
      <c r="A11" s="4" t="s">
        <v>4</v>
      </c>
      <c r="B11" s="22" t="str">
        <f>Registro!B11</f>
        <v>TUTORIA Y DIRECCION INDIVIDUALIZADA ( 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1 anteproyecto de residencias profesionales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">
      <c r="A21" s="28"/>
      <c r="B21" s="30"/>
      <c r="C21" s="41"/>
      <c r="D21" s="42"/>
      <c r="E21" s="43"/>
      <c r="F21" s="38"/>
      <c r="G21" s="38"/>
      <c r="H21" s="10"/>
    </row>
    <row r="22" spans="1:8" s="6" customFormat="1" x14ac:dyDescent="0.2">
      <c r="A22" s="38" t="str">
        <f>Registro!A21</f>
        <v xml:space="preserve"> Elaborar un anteproyectos para los estudiantes del P.E. Ingenieria en Gestión Empresarial </v>
      </c>
      <c r="B22" s="38"/>
      <c r="C22" s="39" t="str">
        <f>Registro!G21</f>
        <v>04/02/2025 al 06/06/2025</v>
      </c>
      <c r="D22" s="39"/>
      <c r="E22" s="39"/>
      <c r="F22" s="38"/>
      <c r="G22" s="38"/>
      <c r="H22" s="10"/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Registro!C33</f>
        <v>L.C. ANA KARENINA CORDOBA FERMAN</v>
      </c>
      <c r="D35" s="22"/>
      <c r="E35" s="22"/>
      <c r="G35" s="22" t="str">
        <f>Registro!F33</f>
        <v>MTRO OCTAVIO OBIL MARTINEZ</v>
      </c>
      <c r="H35" s="22"/>
    </row>
    <row r="36" spans="1:8" ht="28.5" customHeight="1" x14ac:dyDescent="0.2">
      <c r="A36" s="9" t="str">
        <f>B8</f>
        <v xml:space="preserve"> M.E. ANA DEL CARMEN TORRES VIRGEN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 M.E. ANA DEL CARMEN TORRES VIRGEN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 - JUNIO 2025</v>
      </c>
      <c r="H9" s="21"/>
    </row>
    <row r="11" spans="1:8" x14ac:dyDescent="0.2">
      <c r="A11" s="4" t="s">
        <v>4</v>
      </c>
      <c r="B11" s="22" t="str">
        <f>Registro!B11</f>
        <v>TUTORIA Y DIRECCION INDIVIDUALIZADA ( 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1 anteproyecto de residencias profesionales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">
      <c r="A21" s="28"/>
      <c r="B21" s="30"/>
      <c r="C21" s="41"/>
      <c r="D21" s="42"/>
      <c r="E21" s="43"/>
      <c r="F21" s="38"/>
      <c r="G21" s="38"/>
      <c r="H21" s="10"/>
    </row>
    <row r="22" spans="1:8" s="6" customFormat="1" x14ac:dyDescent="0.2">
      <c r="A22" s="38" t="str">
        <f>Registro!A21</f>
        <v xml:space="preserve"> Elaborar un anteproyectos para los estudiantes del P.E. Ingenieria en Gestión Empresarial </v>
      </c>
      <c r="B22" s="38"/>
      <c r="C22" s="39" t="str">
        <f>Registro!G21</f>
        <v>04/02/2025 al 06/06/2025</v>
      </c>
      <c r="D22" s="39"/>
      <c r="E22" s="39"/>
      <c r="F22" s="38"/>
      <c r="G22" s="38"/>
      <c r="H22" s="10"/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Registro!C33</f>
        <v>L.C. ANA KARENINA CORDOBA FERMAN</v>
      </c>
      <c r="D35" s="22"/>
      <c r="E35" s="22"/>
      <c r="G35" s="22" t="str">
        <f>Registro!F33</f>
        <v>MTRO OCTAVIO OBIL MARTINEZ</v>
      </c>
      <c r="H35" s="22"/>
    </row>
    <row r="36" spans="1:8" ht="28.5" customHeight="1" x14ac:dyDescent="0.2">
      <c r="A36" s="9" t="str">
        <f>B8</f>
        <v xml:space="preserve"> M.E. ANA DEL CARMEN TORRES VIRGEN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2025-03-20T05:31:06Z</dcterms:modified>
</cp:coreProperties>
</file>