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3E40CE1F-CF9F-454E-98AF-4EE2EAD5CF5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A17" i="7"/>
  <c r="G29" i="9"/>
  <c r="A17" i="9"/>
  <c r="A14" i="9"/>
  <c r="B11" i="9"/>
  <c r="B8" i="9"/>
  <c r="A30" i="9" s="1"/>
  <c r="D6" i="9"/>
  <c r="G32" i="8"/>
  <c r="C32" i="8"/>
  <c r="A17" i="8"/>
  <c r="A14" i="8"/>
  <c r="B11" i="8"/>
  <c r="G9" i="8"/>
  <c r="B8" i="8"/>
  <c r="A33" i="8" s="1"/>
  <c r="D6" i="8"/>
  <c r="G33" i="7"/>
  <c r="C33" i="7"/>
  <c r="A14" i="7"/>
  <c r="B11" i="7"/>
  <c r="G9" i="7"/>
  <c r="B8" i="7"/>
  <c r="A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<sst xmlns="http://schemas.openxmlformats.org/spreadsheetml/2006/main" count="118" uniqueCount="43">
  <si>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</si>
  <si>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</si>
  <si>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</si>
  <si>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</si>
  <si>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</si>
  <si>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</si>
  <si>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</si>
  <si>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</si>
  <si>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</si>
  <si>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</si>
  <si>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</si>
  <si>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</si>
  <si>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</si>
  <si>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</si>
  <si>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</si>
  <si>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</si>
  <si>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</si>
  <si>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</si>
  <si>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</si>
  <si>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</si>
  <si>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</si>
  <si>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</si>
  <si>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</si>
  <si>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</si>
  <si>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</si>
  <si>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Jefe de División de Ingeniería en Gestión Empresarial</t>
  </si>
  <si>
    <t>M.E. ANA DEL CARMEN TORRES VIRGEN</t>
  </si>
  <si>
    <t xml:space="preserve">Asesorar en el Proyecto de Residencias Profesionales a los estudiantes de la carrera de IGE  </t>
  </si>
  <si>
    <t>Obtener un Informe Técnico por Residente</t>
  </si>
  <si>
    <t>Revisión de los Avances de los Proyectos</t>
  </si>
  <si>
    <t xml:space="preserve">Firmas Reportes  </t>
  </si>
  <si>
    <t>11/02/2025 - 15/06/2025</t>
  </si>
  <si>
    <t>FEBRERO - JUNIO 2025</t>
  </si>
  <si>
    <t>ASESOR A ESTUDIANTES EN RESIDENCIAS PROFESIONALES</t>
  </si>
  <si>
    <t>MTRO. OCTAVIO OBIL MARTINEZ</t>
  </si>
  <si>
    <t>MTRA. ANA KARENINA CORDOBA FERMAN</t>
  </si>
  <si>
    <t xml:space="preserve">Asesoramiento en el Proyecto de Residencias Profesionales a los estudiantes de la carrera de IGE  </t>
  </si>
  <si>
    <t>Evidencia en fotos de las asesorías a los estudiantes de la carrera de IGE</t>
  </si>
  <si>
    <t>Revisión de los avances del Proyecto</t>
  </si>
  <si>
    <t>Firmar reportes</t>
  </si>
  <si>
    <t>Foto del reporte firmado</t>
  </si>
  <si>
    <t>Asesoramiento de la Residente</t>
  </si>
  <si>
    <t>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</si>
</sst>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14" fontId="8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20" t="s">
        <v>20</v>
      </c>
      <c r="C1" s="20"/>
      <c r="D1" s="20"/>
      <c r="E1" s="20"/>
      <c r="F1" s="20"/>
      <c r="G1" s="20"/>
    </row>
    <row r="2" spans="1:11" ht="13.5" thickBot="1" x14ac:dyDescent="0.25"/>
    <row r="3" spans="1:11" ht="13.5" thickBot="1" x14ac:dyDescent="0.25">
      <c r="A3" s="28" t="s">
        <v>22</v>
      </c>
      <c r="B3" s="28"/>
      <c r="C3" s="28"/>
      <c r="D3" s="28"/>
      <c r="E3" s="28"/>
      <c r="F3" s="28"/>
      <c r="G3" s="28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28" t="s">
        <v>0</v>
      </c>
      <c r="B5" s="28"/>
      <c r="C5" s="28"/>
      <c r="D5" s="28"/>
      <c r="E5" s="28"/>
      <c r="F5" s="28"/>
      <c r="G5" s="28"/>
    </row>
    <row r="6" spans="1:1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4" t="s">
        <v>26</v>
      </c>
      <c r="C8" s="24"/>
      <c r="D8" s="24"/>
      <c r="E8" s="24"/>
      <c r="F8" s="24"/>
      <c r="G8" s="24"/>
    </row>
    <row r="9" spans="1:11" ht="15" x14ac:dyDescent="0.25">
      <c r="A9"/>
      <c r="B9"/>
      <c r="C9"/>
      <c r="E9" s="4" t="s">
        <v>11</v>
      </c>
      <c r="F9" s="33" t="s">
        <v>32</v>
      </c>
      <c r="G9" s="33"/>
    </row>
    <row r="11" spans="1:11" ht="31.5" customHeight="1" x14ac:dyDescent="0.2">
      <c r="A11" s="4" t="s">
        <v>4</v>
      </c>
      <c r="B11" s="25" t="s">
        <v>33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11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6"/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28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ht="26.1" customHeight="1" x14ac:dyDescent="0.2">
      <c r="A21" s="39" t="s">
        <v>41</v>
      </c>
      <c r="B21" s="40"/>
      <c r="C21" s="40"/>
      <c r="D21" s="40"/>
      <c r="E21" s="40"/>
      <c r="F21" s="41"/>
      <c r="G21" s="19" t="s">
        <v>31</v>
      </c>
    </row>
    <row r="22" spans="1:7" s="6" customFormat="1" x14ac:dyDescent="0.2">
      <c r="A22" s="21" t="s">
        <v>29</v>
      </c>
      <c r="B22" s="22"/>
      <c r="C22" s="22"/>
      <c r="D22" s="22"/>
      <c r="E22" s="22"/>
      <c r="F22" s="23"/>
      <c r="G22" s="19" t="s">
        <v>31</v>
      </c>
    </row>
    <row r="23" spans="1:7" s="6" customFormat="1" x14ac:dyDescent="0.2">
      <c r="A23" s="21" t="s">
        <v>30</v>
      </c>
      <c r="B23" s="22"/>
      <c r="C23" s="22"/>
      <c r="D23" s="22"/>
      <c r="E23" s="22"/>
      <c r="F23" s="23"/>
      <c r="G23" s="19" t="s">
        <v>31</v>
      </c>
    </row>
    <row r="24" spans="1:7" s="6" customFormat="1" x14ac:dyDescent="0.2">
      <c r="A24" s="21"/>
      <c r="B24" s="22"/>
      <c r="C24" s="22"/>
      <c r="D24" s="22"/>
      <c r="E24" s="22"/>
      <c r="F24" s="23"/>
      <c r="G24" s="11"/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21"/>
      <c r="B27" s="22"/>
      <c r="C27" s="22"/>
      <c r="D27" s="22"/>
      <c r="E27" s="22"/>
      <c r="F27" s="23"/>
      <c r="G27" s="11"/>
    </row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26</v>
      </c>
      <c r="C36" s="25" t="s">
        <v>35</v>
      </c>
      <c r="D36" s="25"/>
      <c r="E36"/>
      <c r="F36" s="24" t="s">
        <v>34</v>
      </c>
      <c r="G36" s="24"/>
    </row>
    <row r="37" spans="1:7" ht="28.5" customHeight="1" x14ac:dyDescent="0.2">
      <c r="A37" s="9" t="s">
        <v>15</v>
      </c>
      <c r="C37" s="34" t="s">
        <v>24</v>
      </c>
      <c r="D37" s="34"/>
      <c r="F37" s="35" t="s">
        <v>14</v>
      </c>
      <c r="G37" s="35"/>
    </row>
    <row r="39" spans="1:7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C21" sqref="C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ht="31.5" customHeight="1" x14ac:dyDescent="0.2">
      <c r="A11" s="4" t="s">
        <v>4</v>
      </c>
      <c r="B11" s="25" t="str">
        <f>Registro!B11</f>
        <v>ASESOR A ESTUDIANTES EN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Asesorar en el Proyecto de Residencias Profesionales a los estudiantes de la carrera de IGE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Obtener un Informe Técnico por Residente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3.25" customHeight="1" x14ac:dyDescent="0.2">
      <c r="A21" s="27" t="s">
        <v>36</v>
      </c>
      <c r="B21" s="27"/>
      <c r="C21" s="44" t="s">
        <v>31</v>
      </c>
      <c r="D21" s="44"/>
      <c r="E21" s="44"/>
      <c r="F21" s="47" t="s">
        <v>37</v>
      </c>
      <c r="G21" s="47"/>
      <c r="H21" s="10">
        <v>0.33</v>
      </c>
    </row>
    <row r="22" spans="1:8" s="6" customFormat="1" ht="35.25" customHeight="1" x14ac:dyDescent="0.2">
      <c r="A22" s="27" t="s">
        <v>38</v>
      </c>
      <c r="B22" s="27"/>
      <c r="C22" s="44" t="s">
        <v>31</v>
      </c>
      <c r="D22" s="44"/>
      <c r="E22" s="44"/>
      <c r="F22" s="47" t="s">
        <v>37</v>
      </c>
      <c r="G22" s="47"/>
      <c r="H22" s="10">
        <v>0.33</v>
      </c>
    </row>
    <row r="23" spans="1:8" s="6" customFormat="1" ht="35.25" customHeight="1" x14ac:dyDescent="0.2">
      <c r="A23" s="27" t="s">
        <v>39</v>
      </c>
      <c r="B23" s="27"/>
      <c r="C23" s="44" t="s">
        <v>31</v>
      </c>
      <c r="D23" s="44"/>
      <c r="E23" s="44"/>
      <c r="F23" s="27" t="s">
        <v>40</v>
      </c>
      <c r="G23" s="27"/>
      <c r="H23" s="10">
        <v>0.33</v>
      </c>
    </row>
    <row r="24" spans="1:8" s="6" customFormat="1" ht="35.25" customHeight="1" x14ac:dyDescent="0.2">
      <c r="A24" s="45"/>
      <c r="B24" s="46"/>
      <c r="C24" s="44"/>
      <c r="D24" s="44"/>
      <c r="E24" s="44"/>
      <c r="F24" s="27"/>
      <c r="G24" s="27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3"/>
      <c r="B28" s="43"/>
      <c r="C28" s="44"/>
      <c r="D28" s="44"/>
      <c r="E28" s="44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thickBot="1" x14ac:dyDescent="0.25">
      <c r="A33" s="16" t="str">
        <f>B8</f>
        <v>M.E. ANA DEL CARMEN TORRES VIRGEN</v>
      </c>
      <c r="C33" s="25" t="str">
        <f>Registro!C36</f>
        <v>MTRA. ANA KARENINA CORDOBA FERMAN</v>
      </c>
      <c r="D33" s="25"/>
      <c r="E33" s="25"/>
      <c r="G33" s="25" t="str">
        <f>Registro!F36</f>
        <v>MTRO. OCTAVIO OBIL MARTINEZ</v>
      </c>
      <c r="H33" s="25"/>
    </row>
    <row r="34" spans="1:8" ht="39.75" customHeight="1" x14ac:dyDescent="0.2">
      <c r="A34" s="18" t="s">
        <v>15</v>
      </c>
      <c r="C34" s="42" t="s">
        <v>25</v>
      </c>
      <c r="D34" s="42"/>
      <c r="E34" s="42"/>
      <c r="G34" s="14" t="s">
        <v>14</v>
      </c>
      <c r="H34" s="14"/>
    </row>
    <row r="35" spans="1:8" ht="16.5" customHeight="1" x14ac:dyDescent="0.2"/>
    <row r="36" spans="1:8" ht="24.75" customHeight="1" x14ac:dyDescent="0.2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F22:G22"/>
    <mergeCell ref="F21:G21"/>
    <mergeCell ref="A22:B22"/>
    <mergeCell ref="C22:E22"/>
    <mergeCell ref="A23:B23"/>
    <mergeCell ref="C23:E23"/>
    <mergeCell ref="F23:G23"/>
    <mergeCell ref="A21:B21"/>
    <mergeCell ref="C21:E21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5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EN GESTION EMPRESARIAL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JUNIO 2025</v>
      </c>
      <c r="H9" s="33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ASESOR A ESTUDIANTES EN RESIDENCIAS PROFESIONALES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Asesorar en el Proyecto de Residencias Profesionales a los estudiantes de la carrera de IGE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Obtener un Informe Técnico por Residente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">
        <v>36</v>
      </c>
      <c r="B21" s="27"/>
      <c r="C21" s="44" t="s">
        <v>31</v>
      </c>
      <c r="D21" s="44"/>
      <c r="E21" s="44"/>
      <c r="F21" s="47" t="s">
        <v>37</v>
      </c>
      <c r="G21" s="47"/>
      <c r="H21" s="10">
        <v>0.66</v>
      </c>
    </row>
    <row r="22" spans="1:8" s="6" customFormat="1" ht="35.25" customHeight="1" x14ac:dyDescent="0.2">
      <c r="A22" s="27" t="s">
        <v>38</v>
      </c>
      <c r="B22" s="27"/>
      <c r="C22" s="44" t="s">
        <v>31</v>
      </c>
      <c r="D22" s="44"/>
      <c r="E22" s="44"/>
      <c r="F22" s="47" t="s">
        <v>37</v>
      </c>
      <c r="G22" s="47"/>
      <c r="H22" s="10">
        <v>0.66</v>
      </c>
    </row>
    <row r="23" spans="1:8" s="6" customFormat="1" ht="35.25" customHeight="1" x14ac:dyDescent="0.2">
      <c r="A23" s="27" t="s">
        <v>39</v>
      </c>
      <c r="B23" s="27"/>
      <c r="C23" s="44" t="s">
        <v>31</v>
      </c>
      <c r="D23" s="44"/>
      <c r="E23" s="44"/>
      <c r="F23" s="27" t="s">
        <v>40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4"/>
      <c r="D24" s="44"/>
      <c r="E24" s="44"/>
      <c r="F24" s="27"/>
      <c r="G24" s="27"/>
      <c r="H24" s="10"/>
    </row>
    <row r="25" spans="1:8" s="6" customFormat="1" ht="35.25" customHeight="1" x14ac:dyDescent="0.2">
      <c r="A25" s="27"/>
      <c r="B25" s="27"/>
      <c r="C25" s="44"/>
      <c r="D25" s="44"/>
      <c r="E25" s="44"/>
      <c r="F25" s="27"/>
      <c r="G25" s="27"/>
      <c r="H25" s="10"/>
    </row>
    <row r="26" spans="1:8" s="6" customFormat="1" ht="35.25" customHeight="1" x14ac:dyDescent="0.2">
      <c r="A26" s="27"/>
      <c r="B26" s="27"/>
      <c r="C26" s="44"/>
      <c r="D26" s="44"/>
      <c r="E26" s="44"/>
      <c r="F26" s="27"/>
      <c r="G26" s="27"/>
      <c r="H26" s="10"/>
    </row>
    <row r="27" spans="1:8" s="6" customForma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Registro!C36</f>
        <v>MTRA. ANA KARENINA CORDOBA FERMAN</v>
      </c>
      <c r="D32" s="24"/>
      <c r="E32" s="24"/>
      <c r="G32" s="24" t="str">
        <f>Registro!F36</f>
        <v>MTRO. OCTAVIO OBIL MARTINEZ</v>
      </c>
      <c r="H32" s="24"/>
    </row>
    <row r="33" spans="1:8" ht="28.5" customHeight="1" x14ac:dyDescent="0.2">
      <c r="A33" s="9" t="str">
        <f>B8</f>
        <v>M.E. ANA DEL CARMEN TORRES VIRGEN</v>
      </c>
      <c r="C33" s="42" t="s">
        <v>25</v>
      </c>
      <c r="D33" s="42"/>
      <c r="E33" s="42"/>
      <c r="G33" s="14" t="s">
        <v>14</v>
      </c>
      <c r="H33" s="14"/>
    </row>
    <row r="35" spans="1:8" ht="24.75" customHeight="1" x14ac:dyDescent="0.2">
      <c r="A35" s="30" t="s">
        <v>19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2"/>
  <sheetViews>
    <sheetView tabSelected="1"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EN GESTION EMPRESARIAL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M.E. ANA DEL CARMEN TORRES VIRGEN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JUNIO 2025</v>
      </c>
      <c r="H9" s="33"/>
    </row>
    <row r="11" spans="1:8" x14ac:dyDescent="0.2">
      <c r="A11" s="4" t="s">
        <v>4</v>
      </c>
      <c r="B11" s="24" t="str">
        <f>Registro!B11</f>
        <v>ASESOR A ESTUDIANTES EN RESIDENCIAS PROFESIONALES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 xml:space="preserve">Asesorar en el Proyecto de Residencias Profesionales a los estudiantes de la carrera de IGE  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Obtener un Informe Técnico por Residente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6.5" customHeight="1" x14ac:dyDescent="0.2">
      <c r="A21" s="27" t="s">
        <v>36</v>
      </c>
      <c r="B21" s="27"/>
      <c r="C21" s="44" t="s">
        <v>31</v>
      </c>
      <c r="D21" s="44"/>
      <c r="E21" s="44"/>
      <c r="F21" s="47" t="s">
        <v>37</v>
      </c>
      <c r="G21" s="47"/>
      <c r="H21" s="10">
        <v>1</v>
      </c>
    </row>
    <row r="22" spans="1:8" s="6" customFormat="1" ht="36" customHeight="1" x14ac:dyDescent="0.2">
      <c r="A22" s="27" t="s">
        <v>38</v>
      </c>
      <c r="B22" s="27"/>
      <c r="C22" s="44" t="s">
        <v>31</v>
      </c>
      <c r="D22" s="44"/>
      <c r="E22" s="44"/>
      <c r="F22" s="47" t="s">
        <v>37</v>
      </c>
      <c r="G22" s="47"/>
      <c r="H22" s="10">
        <v>1</v>
      </c>
    </row>
    <row r="23" spans="1:8" s="6" customFormat="1" ht="27.75" customHeight="1" x14ac:dyDescent="0.2">
      <c r="A23" s="27" t="s">
        <v>39</v>
      </c>
      <c r="B23" s="27"/>
      <c r="C23" s="44" t="s">
        <v>31</v>
      </c>
      <c r="D23" s="44"/>
      <c r="E23" s="44"/>
      <c r="F23" s="27" t="s">
        <v>40</v>
      </c>
      <c r="G23" s="27"/>
      <c r="H23" s="10">
        <v>1</v>
      </c>
    </row>
    <row r="24" spans="1:8" s="6" customFormat="1" x14ac:dyDescent="0.2">
      <c r="A24" s="43"/>
      <c r="B24" s="43"/>
      <c r="C24" s="44"/>
      <c r="D24" s="44"/>
      <c r="E24" s="44"/>
      <c r="F24" s="43"/>
      <c r="G24" s="43"/>
      <c r="H24" s="10"/>
    </row>
    <row r="25" spans="1:8" s="6" customFormat="1" x14ac:dyDescent="0.2">
      <c r="A25" s="8"/>
      <c r="B25" s="8"/>
      <c r="C25" s="8"/>
      <c r="D25" s="8"/>
      <c r="E25" s="8"/>
      <c r="F25" s="8"/>
      <c r="G25" s="8"/>
      <c r="H25" s="1"/>
    </row>
    <row r="26" spans="1:8" s="6" customFormat="1" x14ac:dyDescent="0.2">
      <c r="A26" s="26" t="s">
        <v>10</v>
      </c>
      <c r="B26" s="26"/>
      <c r="C26" s="26"/>
      <c r="D26" s="26"/>
      <c r="E26" s="26"/>
      <c r="F26" s="26"/>
      <c r="G26" s="26"/>
      <c r="H26" s="26"/>
    </row>
    <row r="27" spans="1:8" s="6" customFormat="1" ht="41.25" customHeight="1" x14ac:dyDescent="0.2">
      <c r="A27" s="31"/>
      <c r="B27" s="31"/>
      <c r="C27" s="31"/>
      <c r="D27" s="31"/>
      <c r="E27" s="31"/>
      <c r="F27" s="31"/>
      <c r="G27" s="31"/>
      <c r="H27" s="31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4" t="s">
        <v>42</v>
      </c>
      <c r="D29" s="24"/>
      <c r="E29" s="24"/>
      <c r="G29" s="24" t="str">
        <f>Registro!F36</f>
        <v>MTRO. OCTAVIO OBIL MARTINEZ</v>
      </c>
      <c r="H29" s="24"/>
    </row>
    <row r="30" spans="1:8" ht="41.25" customHeight="1" x14ac:dyDescent="0.2">
      <c r="A30" s="9" t="str">
        <f>B8</f>
        <v>M.E. ANA DEL CARMEN TORRES VIRGEN</v>
      </c>
      <c r="C30" s="42" t="s">
        <v>25</v>
      </c>
      <c r="D30" s="42"/>
      <c r="E30" s="42"/>
      <c r="G30" s="14" t="s">
        <v>14</v>
      </c>
      <c r="H30" s="14"/>
    </row>
    <row r="32" spans="1:8" ht="24.75" customHeight="1" x14ac:dyDescent="0.2">
      <c r="A32" s="30" t="s">
        <v>19</v>
      </c>
      <c r="B32" s="30"/>
      <c r="C32" s="30"/>
      <c r="D32" s="30"/>
      <c r="E32" s="30"/>
      <c r="F32" s="30"/>
      <c r="G32" s="30"/>
      <c r="H32" s="30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2025-06-13T22:15:53Z</dcterms:modified>
</cp:coreProperties>
</file>