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1_REPORTE\GESTION_ACADEMICA\"/>
    </mc:Choice>
  </mc:AlternateContent>
  <xr:revisionPtr revIDLastSave="0" documentId="13_ncr:1_{478670E5-4C4D-43ED-8776-72B1CECC8C9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29" i="9"/>
  <c r="A29" i="9"/>
  <c r="G28" i="9"/>
  <c r="C30" i="8"/>
  <c r="A30" i="8"/>
  <c r="G29" i="8"/>
  <c r="C29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29" i="1"/>
  <c r="A28" i="9" l="1"/>
  <c r="A29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<sst xmlns="http://schemas.openxmlformats.org/spreadsheetml/2006/main" count="83" uniqueCount="35">
  <si>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</si>
  <si>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</si>
  <si>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</si>
  <si>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</si>
  <si>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</si>
  <si>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</si>
  <si>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</si>
  <si>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</si>
  <si>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</si>
  <si>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</si>
  <si>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</si>
  <si>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</si>
  <si>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</si>
  <si>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</si>
  <si>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</si>
  <si>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</si>
  <si>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</si>
  <si>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</si>
  <si>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</si>
  <si>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</si>
  <si>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</si>
  <si>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</si>
  <si>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</si>
  <si>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</si>
  <si>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</si>
  <si>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</si>
  <si>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</si>
  <si>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</si>
  <si>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ISC. DIEGO DE JESÚS VELÁZQUEZ LUCHO</t>
  </si>
  <si>
    <t>GESTIÓN ACADÉMICA (VOCAL DE ACADEMIA)</t>
  </si>
  <si>
    <t xml:space="preserve">6 Reuniones de Academia de ISC                                                                                                                     </t>
  </si>
  <si>
    <t>FEB. - JUN 2025</t>
  </si>
  <si>
    <t>04/02/2025 - 13/06/2025</t>
  </si>
  <si>
    <t>MIA OCTAVIO OBIL MARTINEZ</t>
  </si>
  <si>
    <t xml:space="preserve">  3 Reuniones ordinarias y 2 Reuniones extraordinaria /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</si>
</sst>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7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5" t="s">
        <v>23</v>
      </c>
      <c r="C8" s="35"/>
      <c r="D8" s="35"/>
      <c r="E8" s="35"/>
      <c r="F8" s="35"/>
      <c r="G8" s="35"/>
    </row>
    <row r="9" spans="1:7" ht="14.5" x14ac:dyDescent="0.35">
      <c r="A9"/>
      <c r="B9"/>
      <c r="C9"/>
      <c r="E9" s="4" t="s">
        <v>11</v>
      </c>
      <c r="F9" s="38" t="s">
        <v>31</v>
      </c>
      <c r="G9" s="38"/>
    </row>
    <row r="11" spans="1:7" ht="13" x14ac:dyDescent="0.3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40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34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41.5" customHeight="1" x14ac:dyDescent="0.25">
      <c r="A21" s="23" t="s">
        <v>27</v>
      </c>
      <c r="B21" s="23"/>
      <c r="C21" s="23"/>
      <c r="D21" s="23"/>
      <c r="E21" s="23"/>
      <c r="F21" s="23"/>
      <c r="G21" s="15" t="s">
        <v>32</v>
      </c>
    </row>
    <row r="22" spans="1:7" s="5" customFormat="1" x14ac:dyDescent="0.25">
      <c r="A22" s="30"/>
      <c r="B22" s="30"/>
      <c r="C22" s="30"/>
      <c r="D22" s="30"/>
      <c r="E22" s="30"/>
      <c r="F22" s="30"/>
      <c r="G22" s="15"/>
    </row>
    <row r="23" spans="1:7" s="5" customFormat="1" x14ac:dyDescent="0.25">
      <c r="A23" s="32"/>
      <c r="B23" s="33"/>
      <c r="C23" s="33"/>
      <c r="D23" s="33"/>
      <c r="E23" s="33"/>
      <c r="F23" s="34"/>
      <c r="G23" s="10"/>
    </row>
    <row r="24" spans="1:7" s="5" customFormat="1" x14ac:dyDescent="0.25">
      <c r="A24" s="7"/>
      <c r="B24" s="7"/>
      <c r="C24" s="7"/>
      <c r="D24" s="7"/>
      <c r="E24" s="7"/>
      <c r="F24" s="7"/>
      <c r="G24" s="1"/>
    </row>
    <row r="25" spans="1:7" s="5" customFormat="1" x14ac:dyDescent="0.25">
      <c r="A25" s="21" t="s">
        <v>10</v>
      </c>
      <c r="B25" s="21"/>
      <c r="C25" s="21"/>
      <c r="D25" s="21"/>
      <c r="E25" s="21"/>
      <c r="F25" s="21"/>
      <c r="G25" s="21"/>
    </row>
    <row r="26" spans="1:7" s="5" customFormat="1" ht="46.5" customHeight="1" x14ac:dyDescent="0.25">
      <c r="A26" s="22"/>
      <c r="B26" s="22"/>
      <c r="C26" s="22"/>
      <c r="D26" s="22"/>
      <c r="E26" s="22"/>
      <c r="F26" s="22"/>
      <c r="G26" s="22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7" t="str">
        <f>B8</f>
        <v>M.T.I. MONTSERRAT MASDEFIOL SUÁREZ</v>
      </c>
      <c r="C29" s="24" t="s">
        <v>28</v>
      </c>
      <c r="D29" s="24"/>
      <c r="E29"/>
      <c r="F29" s="24" t="s">
        <v>33</v>
      </c>
      <c r="G29" s="24"/>
    </row>
    <row r="30" spans="1:7" ht="41" customHeight="1" x14ac:dyDescent="0.25">
      <c r="A30" s="8" t="s">
        <v>15</v>
      </c>
      <c r="C30" s="25" t="s">
        <v>25</v>
      </c>
      <c r="D30" s="25"/>
      <c r="F30" s="26" t="s">
        <v>14</v>
      </c>
      <c r="G30" s="26"/>
    </row>
    <row r="32" spans="1:7" x14ac:dyDescent="0.25">
      <c r="A32" s="20" t="s">
        <v>18</v>
      </c>
      <c r="B32" s="20"/>
      <c r="C32" s="20"/>
      <c r="D32" s="20"/>
      <c r="E32" s="20"/>
      <c r="F32" s="20"/>
      <c r="G32" s="20"/>
    </row>
  </sheetData>
  <mergeCells count="24"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19"/>
      <c r="H1" s="1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1</v>
      </c>
      <c r="C9" s="35"/>
      <c r="D9" s="7"/>
      <c r="F9" s="4" t="s">
        <v>11</v>
      </c>
      <c r="G9" s="38" t="str">
        <f>Registro!F9</f>
        <v>FEB. - JUN 2025</v>
      </c>
      <c r="H9" s="38"/>
    </row>
    <row r="11" spans="1:8" ht="13" x14ac:dyDescent="0.3">
      <c r="A11" s="4" t="s">
        <v>4</v>
      </c>
      <c r="B11" s="35" t="str">
        <f>Registro!B11</f>
        <v>GESTIÓN ACADÉMICA (VOCAL DE ACADEMIA)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6.5" customHeight="1" x14ac:dyDescent="0.25">
      <c r="A17" s="23" t="str">
        <f>Registro!A17</f>
        <v xml:space="preserve">6 Reuniones de Academia de ISC                                        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7.5" customHeight="1" x14ac:dyDescent="0.25">
      <c r="A21" s="39" t="str">
        <f>Registro!A21</f>
        <v>Asistencia a reuniones convocadas para planeación, organización y ejecución de actividades asignadas.</v>
      </c>
      <c r="B21" s="40"/>
      <c r="C21" s="41" t="str">
        <f>Registro!G21</f>
        <v>04/02/2025 - 13/06/2025</v>
      </c>
      <c r="D21" s="41"/>
      <c r="E21" s="41"/>
      <c r="F21" s="23" t="s">
        <v>34</v>
      </c>
      <c r="G21" s="23"/>
      <c r="H21" s="9">
        <v>0.33</v>
      </c>
    </row>
    <row r="22" spans="1:8" s="5" customFormat="1" ht="12.5" customHeight="1" x14ac:dyDescent="0.25">
      <c r="A22" s="39"/>
      <c r="B22" s="40"/>
      <c r="C22" s="41"/>
      <c r="D22" s="41"/>
      <c r="E22" s="41"/>
      <c r="F22" s="30"/>
      <c r="G22" s="30"/>
      <c r="H22" s="9"/>
    </row>
    <row r="23" spans="1:8" s="5" customFormat="1" ht="12.5" customHeight="1" x14ac:dyDescent="0.25">
      <c r="A23" s="39"/>
      <c r="B23" s="40"/>
      <c r="C23" s="41"/>
      <c r="D23" s="41"/>
      <c r="E23" s="41"/>
      <c r="F23" s="30"/>
      <c r="G23" s="30"/>
      <c r="H23" s="9"/>
    </row>
    <row r="24" spans="1:8" s="5" customFormat="1" x14ac:dyDescent="0.25">
      <c r="A24" s="30"/>
      <c r="B24" s="30"/>
      <c r="C24" s="45"/>
      <c r="D24" s="45"/>
      <c r="E24" s="45"/>
      <c r="F24" s="30"/>
      <c r="G24" s="3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41.25" customHeight="1" x14ac:dyDescent="0.25">
      <c r="A27" s="22"/>
      <c r="B27" s="22"/>
      <c r="C27" s="22"/>
      <c r="D27" s="22"/>
      <c r="E27" s="22"/>
      <c r="F27" s="22"/>
      <c r="G27" s="22"/>
      <c r="H27" s="2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Registro!A29</f>
        <v>M.T.I. MONTSERRAT MASDEFIOL SUÁREZ</v>
      </c>
      <c r="C29" s="24" t="str">
        <f>Registro!C29</f>
        <v>ISC. DIEGO DE JESÚS VELÁZQUEZ LUCHO</v>
      </c>
      <c r="D29" s="24"/>
      <c r="E29" s="24"/>
      <c r="G29" s="24" t="str">
        <f>Registro!F29</f>
        <v>MIA OCTAVIO OBIL MARTINEZ</v>
      </c>
      <c r="H29" s="24"/>
    </row>
    <row r="30" spans="1:8" ht="44.5" customHeight="1" x14ac:dyDescent="0.25">
      <c r="A30" s="8" t="str">
        <f>Registro!A30</f>
        <v>Profesor</v>
      </c>
      <c r="C30" s="44" t="str">
        <f>Registro!C30</f>
        <v>Jefe de División de Ingeniería en Sistemas Computacionales</v>
      </c>
      <c r="D30" s="44"/>
      <c r="E30" s="44"/>
      <c r="G30" s="26" t="s">
        <v>14</v>
      </c>
      <c r="H30" s="26"/>
    </row>
    <row r="32" spans="1:8" ht="24.75" customHeight="1" x14ac:dyDescent="0.25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6" zoomScale="80" zoomScaleNormal="8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19"/>
      <c r="H1" s="1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2</v>
      </c>
      <c r="C9" s="35"/>
      <c r="D9" s="7"/>
      <c r="F9" s="4" t="s">
        <v>11</v>
      </c>
      <c r="G9" s="38" t="str">
        <f>Registro!F9</f>
        <v>FEB. - JUN 2025</v>
      </c>
      <c r="H9" s="38"/>
    </row>
    <row r="11" spans="1:8" ht="13" x14ac:dyDescent="0.3">
      <c r="A11" s="4" t="s">
        <v>4</v>
      </c>
      <c r="B11" s="35" t="str">
        <f>Registro!B11</f>
        <v>GESTIÓN ACADÉMICA (VOCAL DE ACADEMIA)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8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6" customHeight="1" x14ac:dyDescent="0.25">
      <c r="A17" s="23" t="str">
        <f>Registro!A17</f>
        <v xml:space="preserve">6 Reuniones de Academia de ISC                                        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4.5" customHeight="1" x14ac:dyDescent="0.25">
      <c r="A21" s="23" t="str">
        <f>Registro!A21</f>
        <v>Asistencia a reuniones convocadas para planeación, organización y ejecución de actividades asignadas.</v>
      </c>
      <c r="B21" s="23"/>
      <c r="C21" s="41" t="str">
        <f>Registro!G21</f>
        <v>04/02/2025 - 13/06/2025</v>
      </c>
      <c r="D21" s="41"/>
      <c r="E21" s="41"/>
      <c r="F21" s="23"/>
      <c r="G21" s="23"/>
      <c r="H21" s="9"/>
    </row>
    <row r="22" spans="1:8" s="5" customFormat="1" ht="13" customHeight="1" x14ac:dyDescent="0.25">
      <c r="A22" s="23"/>
      <c r="B22" s="23"/>
      <c r="C22" s="41"/>
      <c r="D22" s="41"/>
      <c r="E22" s="41"/>
      <c r="F22" s="30"/>
      <c r="G22" s="30"/>
      <c r="H22" s="9"/>
    </row>
    <row r="23" spans="1:8" s="5" customFormat="1" ht="13" customHeight="1" x14ac:dyDescent="0.25">
      <c r="A23" s="23"/>
      <c r="B23" s="23"/>
      <c r="C23" s="41"/>
      <c r="D23" s="41"/>
      <c r="E23" s="41"/>
      <c r="F23" s="30"/>
      <c r="G23" s="30"/>
      <c r="H23" s="9"/>
    </row>
    <row r="24" spans="1:8" s="5" customFormat="1" x14ac:dyDescent="0.25">
      <c r="A24" s="30"/>
      <c r="B24" s="30"/>
      <c r="C24" s="45"/>
      <c r="D24" s="45"/>
      <c r="E24" s="45"/>
      <c r="F24" s="30"/>
      <c r="G24" s="3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41.25" customHeight="1" x14ac:dyDescent="0.25">
      <c r="A27" s="22"/>
      <c r="B27" s="22"/>
      <c r="C27" s="22"/>
      <c r="D27" s="22"/>
      <c r="E27" s="22"/>
      <c r="F27" s="22"/>
      <c r="G27" s="22"/>
      <c r="H27" s="2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Registro!A29</f>
        <v>M.T.I. MONTSERRAT MASDEFIOL SUÁREZ</v>
      </c>
      <c r="C29" s="24" t="str">
        <f>Registro!C29</f>
        <v>ISC. DIEGO DE JESÚS VELÁZQUEZ LUCHO</v>
      </c>
      <c r="D29" s="24"/>
      <c r="E29" s="24"/>
      <c r="G29" s="24" t="str">
        <f>Registro!F29</f>
        <v>MIA OCTAVIO OBIL MARTINEZ</v>
      </c>
      <c r="H29" s="24"/>
    </row>
    <row r="30" spans="1:8" ht="38.5" customHeight="1" x14ac:dyDescent="0.25">
      <c r="A30" s="8" t="str">
        <f>Registro!A30</f>
        <v>Profesor</v>
      </c>
      <c r="C30" s="44" t="str">
        <f>Registro!C30</f>
        <v>Jefe de División de Ingeniería en Sistemas Computacionales</v>
      </c>
      <c r="D30" s="44"/>
      <c r="E30" s="44"/>
      <c r="G30" s="26" t="s">
        <v>14</v>
      </c>
      <c r="H30" s="26"/>
    </row>
    <row r="32" spans="1:8" ht="24.75" customHeight="1" x14ac:dyDescent="0.25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22" zoomScale="60" zoomScaleNormal="6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19"/>
      <c r="H1" s="1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3</v>
      </c>
      <c r="C9" s="35"/>
      <c r="D9" s="7"/>
      <c r="F9" s="4" t="s">
        <v>11</v>
      </c>
      <c r="G9" s="38" t="str">
        <f>Registro!F9</f>
        <v>FEB. - JUN 2025</v>
      </c>
      <c r="H9" s="38"/>
    </row>
    <row r="11" spans="1:8" ht="13" x14ac:dyDescent="0.3">
      <c r="A11" s="4" t="s">
        <v>4</v>
      </c>
      <c r="B11" s="35" t="str">
        <f>Registro!B11</f>
        <v>GESTIÓN ACADÉMICA (VOCAL DE ACADEMIA)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8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1" customHeight="1" x14ac:dyDescent="0.25">
      <c r="A17" s="23" t="str">
        <f>Registro!A17</f>
        <v xml:space="preserve">6 Reuniones de Academia de ISC                                        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9" customHeight="1" x14ac:dyDescent="0.25">
      <c r="A21" s="23" t="str">
        <f>Registro!A21</f>
        <v>Asistencia a reuniones convocadas para planeación, organización y ejecución de actividades asignadas.</v>
      </c>
      <c r="B21" s="23"/>
      <c r="C21" s="41" t="str">
        <f>Registro!G21</f>
        <v>04/02/2025 - 13/06/2025</v>
      </c>
      <c r="D21" s="41"/>
      <c r="E21" s="41"/>
      <c r="F21" s="23"/>
      <c r="G21" s="23"/>
      <c r="H21" s="9"/>
    </row>
    <row r="22" spans="1:8" s="5" customFormat="1" ht="13" customHeight="1" x14ac:dyDescent="0.25">
      <c r="A22" s="23"/>
      <c r="B22" s="23"/>
      <c r="C22" s="41"/>
      <c r="D22" s="41"/>
      <c r="E22" s="41"/>
      <c r="F22" s="30"/>
      <c r="G22" s="30"/>
      <c r="H22" s="9"/>
    </row>
    <row r="23" spans="1:8" s="5" customFormat="1" ht="13" customHeight="1" x14ac:dyDescent="0.25">
      <c r="A23" s="23"/>
      <c r="B23" s="23"/>
      <c r="C23" s="41"/>
      <c r="D23" s="41"/>
      <c r="E23" s="41"/>
      <c r="F23" s="30"/>
      <c r="G23" s="30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5" customFormat="1" ht="41.2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8" t="str">
        <f>Registro!A29</f>
        <v>M.T.I. MONTSERRAT MASDEFIOL SUÁREZ</v>
      </c>
      <c r="C28" s="24" t="s">
        <v>28</v>
      </c>
      <c r="D28" s="24"/>
      <c r="E28" s="24"/>
      <c r="G28" s="24" t="str">
        <f>Registro!F29</f>
        <v>MIA OCTAVIO OBIL MARTINEZ</v>
      </c>
      <c r="H28" s="24"/>
    </row>
    <row r="29" spans="1:8" ht="39" customHeight="1" x14ac:dyDescent="0.25">
      <c r="A29" s="8" t="str">
        <f>Registro!A30</f>
        <v>Profesor</v>
      </c>
      <c r="C29" s="44" t="str">
        <f>Registro!C30</f>
        <v>Jefe de División de Ingeniería en Sistemas Computacionales</v>
      </c>
      <c r="D29" s="44"/>
      <c r="E29" s="44"/>
      <c r="G29" s="46" t="s">
        <v>14</v>
      </c>
      <c r="H29" s="46"/>
    </row>
    <row r="31" spans="1:8" ht="24.75" customHeight="1" x14ac:dyDescent="0.25">
      <c r="A31" s="20" t="s">
        <v>19</v>
      </c>
      <c r="B31" s="20"/>
      <c r="C31" s="20"/>
      <c r="D31" s="20"/>
      <c r="E31" s="20"/>
      <c r="F31" s="20"/>
      <c r="G31" s="20"/>
      <c r="H31" s="20"/>
    </row>
  </sheetData>
  <mergeCells count="32"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2025-03-21T15:30:39Z</cp:lastPrinted>
  <dcterms:created xsi:type="dcterms:W3CDTF">2022-07-23T13:46:58Z</dcterms:created>
  <dcterms:modified xsi:type="dcterms:W3CDTF">2025-03-21T15:30:43Z</dcterms:modified>
</cp:coreProperties>
</file>