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_FEB_JUL_2025\REPORTES_FEB_JUN_25\INDIVIDUAL\1_REPORTE\GESTION_ACADEMICA\"/>
    </mc:Choice>
  </mc:AlternateContent>
  <xr:revisionPtr revIDLastSave="0" documentId="13_ncr:1_{8B513D8A-7DA5-44EB-97D2-86EE3433199F}" xr6:coauthVersionLast="47" xr6:coauthVersionMax="47" xr10:uidLastSave="{00000000-0000-0000-0000-000000000000}"/>
  <bookViews>
    <workbookView xWindow="910" yWindow="500" windowWidth="9580" windowHeight="10080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Registro!$A$1:$G$34</definedName>
    <definedName name="_xlnm.Print_Area" localSheetId="1">'Reporte 1'!$A$1:$H$32</definedName>
    <definedName name="_xlnm.Print_Area" localSheetId="2">'Reporte 2'!$A$1:$H$33</definedName>
    <definedName name="_xlnm.Print_Area" localSheetId="3">'Reporte 3'!$A$1:$H$32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7" l="1"/>
  <c r="C30" i="9"/>
  <c r="A30" i="9"/>
  <c r="G29" i="9"/>
  <c r="C31" i="8"/>
  <c r="A31" i="8"/>
  <c r="G30" i="8"/>
  <c r="C30" i="8"/>
  <c r="A30" i="7"/>
  <c r="C30" i="7"/>
  <c r="C21" i="9" l="1"/>
  <c r="A21" i="9"/>
  <c r="A17" i="9"/>
  <c r="A14" i="9"/>
  <c r="B11" i="9"/>
  <c r="G9" i="9"/>
  <c r="B8" i="9"/>
  <c r="D6" i="9"/>
  <c r="C21" i="8"/>
  <c r="A21" i="8"/>
  <c r="A17" i="8"/>
  <c r="A14" i="8"/>
  <c r="B11" i="8"/>
  <c r="G9" i="8"/>
  <c r="B8" i="8"/>
  <c r="D6" i="8"/>
  <c r="G29" i="7"/>
  <c r="C29" i="7"/>
  <c r="A21" i="7"/>
  <c r="A17" i="7"/>
  <c r="A14" i="7"/>
  <c r="B11" i="7"/>
  <c r="G9" i="7"/>
  <c r="B8" i="7"/>
  <c r="D6" i="7"/>
  <c r="A29" i="1"/>
  <c r="A29" i="9" l="1"/>
  <c r="A30" i="8"/>
  <c r="A29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<sst xmlns="http://schemas.openxmlformats.org/spreadsheetml/2006/main" count="83" uniqueCount="35">
  <si>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</si>
  <si>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</si>
  <si>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</si>
  <si>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</si>
  <si>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</si>
  <si>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</si>
  <si>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</si>
  <si>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</si>
  <si>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</si>
  <si>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</si>
  <si>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</si>
  <si>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</si>
  <si>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</si>
  <si>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</si>
  <si>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</si>
  <si>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</si>
  <si>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</si>
  <si>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</si>
  <si>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</si>
  <si>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</si>
  <si>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</si>
  <si>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</si>
  <si>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</si>
  <si>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M.T.I. MONTSERRAT MASDEFIOL SUÁREZ</t>
  </si>
  <si>
    <t xml:space="preserve"> EN SISTEMAS COMPUTACIONALES</t>
  </si>
  <si>
    <t>Jefe de División de Ingeniería en Sistemas Computacionales</t>
  </si>
  <si>
    <t>ISC. DIEGO DE JESÚS VELÁZQUEZ LUCHO</t>
  </si>
  <si>
    <t>FEB. - JUN. 25</t>
  </si>
  <si>
    <t>Contribuir en la promoción del programa educativo en medios de comunicación y/o en instituciones educativas.</t>
  </si>
  <si>
    <t>Actividad Realizada</t>
  </si>
  <si>
    <t>Participar en las actividades asignadas por el Jefe de División</t>
  </si>
  <si>
    <t>04/02/2025-13/06/2025</t>
  </si>
  <si>
    <t>MIA. OCTAVIO OBIL MARTINEZ</t>
  </si>
  <si>
    <t>Actividades asignadas</t>
  </si>
  <si>
    <t>GESTIÓN ACADÉMICA (OFERTA EDUCATIVA)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</si>
</sst>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name val="Arial"/>
      <family val="2"/>
    </font>
    <font>
      <sz val="12"/>
      <color rgb="FF000000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vertical="top"/>
    </xf>
    <xf numFmtId="0" fontId="2" fillId="0" borderId="1" xfId="0" applyFont="1" applyBorder="1" applyAlignment="1">
      <alignment horizontal="center"/>
    </xf>
    <xf numFmtId="0" fontId="3" fillId="0" borderId="1" xfId="0" applyFont="1" applyBorder="1"/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/>
    <xf numFmtId="0" fontId="6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7" fillId="0" borderId="0" xfId="0" applyFo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topLeftCell="A4" zoomScale="80" zoomScaleNormal="8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3" width="8.453125" style="1" customWidth="1"/>
    <col min="4" max="4" width="11.1796875" style="1" customWidth="1"/>
    <col min="5" max="5" width="7.54296875" style="1" customWidth="1"/>
    <col min="6" max="16384" width="11.453125" style="1"/>
  </cols>
  <sheetData>
    <row r="1" spans="1:10" ht="56.25" customHeight="1" x14ac:dyDescent="0.25">
      <c r="B1" s="22" t="s">
        <v>20</v>
      </c>
      <c r="C1" s="22"/>
      <c r="D1" s="22"/>
      <c r="E1" s="22"/>
      <c r="F1" s="22"/>
      <c r="G1" s="22"/>
    </row>
    <row r="3" spans="1:10" ht="13" x14ac:dyDescent="0.3">
      <c r="A3" s="30" t="s">
        <v>22</v>
      </c>
      <c r="B3" s="30"/>
      <c r="C3" s="30"/>
      <c r="D3" s="30"/>
      <c r="E3" s="30"/>
      <c r="F3" s="30"/>
      <c r="G3" s="30"/>
    </row>
    <row r="4" spans="1:10" ht="13" x14ac:dyDescent="0.3">
      <c r="A4" s="2"/>
      <c r="B4" s="2"/>
      <c r="C4" s="2"/>
      <c r="D4" s="2"/>
      <c r="E4" s="2"/>
    </row>
    <row r="5" spans="1:10" ht="13" x14ac:dyDescent="0.3">
      <c r="A5" s="30" t="s">
        <v>0</v>
      </c>
      <c r="B5" s="30"/>
      <c r="C5" s="30"/>
      <c r="D5" s="30"/>
      <c r="E5" s="30"/>
      <c r="F5" s="30"/>
      <c r="G5" s="30"/>
    </row>
    <row r="6" spans="1:10" ht="13" x14ac:dyDescent="0.3">
      <c r="A6" s="31" t="s">
        <v>1</v>
      </c>
      <c r="B6" s="31"/>
      <c r="C6" s="31"/>
      <c r="D6" s="14" t="s">
        <v>24</v>
      </c>
      <c r="E6" s="14"/>
      <c r="F6" s="14"/>
      <c r="G6" s="3"/>
    </row>
    <row r="7" spans="1:10" ht="17.5" x14ac:dyDescent="0.45">
      <c r="A7" s="2"/>
      <c r="B7" s="2"/>
      <c r="C7" s="2"/>
      <c r="D7" s="2"/>
      <c r="E7" s="2"/>
      <c r="J7" s="20"/>
    </row>
    <row r="8" spans="1:10" ht="13" x14ac:dyDescent="0.3">
      <c r="A8" s="4" t="s">
        <v>3</v>
      </c>
      <c r="B8" s="26" t="s">
        <v>23</v>
      </c>
      <c r="C8" s="26"/>
      <c r="D8" s="26"/>
      <c r="E8" s="26"/>
      <c r="F8" s="26"/>
      <c r="G8" s="26"/>
    </row>
    <row r="9" spans="1:10" ht="14.5" x14ac:dyDescent="0.35">
      <c r="A9"/>
      <c r="B9"/>
      <c r="C9"/>
      <c r="E9" s="4" t="s">
        <v>11</v>
      </c>
      <c r="F9" s="32" t="s">
        <v>27</v>
      </c>
      <c r="G9" s="32"/>
    </row>
    <row r="11" spans="1:10" ht="28" customHeight="1" x14ac:dyDescent="0.3">
      <c r="A11" s="4" t="s">
        <v>4</v>
      </c>
      <c r="B11" s="27" t="s">
        <v>34</v>
      </c>
      <c r="C11" s="27"/>
      <c r="D11" s="27"/>
      <c r="E11" s="27"/>
      <c r="F11" s="27"/>
      <c r="G11" s="27"/>
    </row>
    <row r="12" spans="1:10" s="5" customFormat="1" x14ac:dyDescent="0.25">
      <c r="B12" s="1"/>
      <c r="C12" s="1"/>
      <c r="D12" s="1"/>
      <c r="E12" s="1"/>
      <c r="F12" s="1"/>
      <c r="G12" s="1"/>
    </row>
    <row r="13" spans="1:10" s="5" customFormat="1" x14ac:dyDescent="0.25">
      <c r="A13" s="28" t="s">
        <v>5</v>
      </c>
      <c r="B13" s="28"/>
      <c r="C13" s="28"/>
      <c r="D13" s="28"/>
      <c r="E13" s="28"/>
      <c r="F13" s="28"/>
      <c r="G13" s="28"/>
    </row>
    <row r="14" spans="1:10" s="5" customFormat="1" ht="34" customHeight="1" x14ac:dyDescent="0.25">
      <c r="A14" s="29" t="s">
        <v>28</v>
      </c>
      <c r="B14" s="29"/>
      <c r="C14" s="29"/>
      <c r="D14" s="29"/>
      <c r="E14" s="29"/>
      <c r="F14" s="29"/>
      <c r="G14" s="29"/>
    </row>
    <row r="15" spans="1:10" s="5" customFormat="1" x14ac:dyDescent="0.25">
      <c r="A15" s="6"/>
      <c r="B15" s="6"/>
      <c r="C15" s="6"/>
      <c r="D15" s="6"/>
      <c r="E15" s="6"/>
      <c r="F15" s="6"/>
      <c r="G15" s="6"/>
    </row>
    <row r="16" spans="1:10" s="5" customFormat="1" x14ac:dyDescent="0.25">
      <c r="A16" s="28" t="s">
        <v>9</v>
      </c>
      <c r="B16" s="28"/>
      <c r="C16" s="28"/>
      <c r="D16" s="28"/>
      <c r="E16" s="28"/>
      <c r="F16" s="28"/>
      <c r="G16" s="28"/>
    </row>
    <row r="17" spans="1:7" s="5" customFormat="1" ht="38" customHeight="1" x14ac:dyDescent="0.25">
      <c r="A17" s="29" t="s">
        <v>29</v>
      </c>
      <c r="B17" s="29"/>
      <c r="C17" s="29"/>
      <c r="D17" s="29"/>
      <c r="E17" s="29"/>
      <c r="F17" s="29"/>
      <c r="G17" s="29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8" t="s">
        <v>17</v>
      </c>
      <c r="B19" s="28"/>
      <c r="C19" s="28"/>
      <c r="D19" s="28"/>
      <c r="E19" s="28"/>
      <c r="F19" s="28"/>
      <c r="G19" s="28"/>
    </row>
    <row r="20" spans="1:7" s="5" customFormat="1" ht="25" x14ac:dyDescent="0.25">
      <c r="A20" s="38" t="s">
        <v>6</v>
      </c>
      <c r="B20" s="39"/>
      <c r="C20" s="39"/>
      <c r="D20" s="39"/>
      <c r="E20" s="39"/>
      <c r="F20" s="40"/>
      <c r="G20" s="11" t="s">
        <v>13</v>
      </c>
    </row>
    <row r="21" spans="1:7" s="5" customFormat="1" ht="37" customHeight="1" x14ac:dyDescent="0.25">
      <c r="A21" s="41" t="s">
        <v>30</v>
      </c>
      <c r="B21" s="41"/>
      <c r="C21" s="41"/>
      <c r="D21" s="41"/>
      <c r="E21" s="41"/>
      <c r="F21" s="41"/>
      <c r="G21" s="15" t="s">
        <v>31</v>
      </c>
    </row>
    <row r="22" spans="1:7" s="5" customFormat="1" x14ac:dyDescent="0.25">
      <c r="A22" s="42"/>
      <c r="B22" s="42"/>
      <c r="C22" s="42"/>
      <c r="D22" s="42"/>
      <c r="E22" s="42"/>
      <c r="F22" s="42"/>
      <c r="G22" s="15"/>
    </row>
    <row r="23" spans="1:7" s="5" customFormat="1" x14ac:dyDescent="0.25">
      <c r="A23" s="23"/>
      <c r="B23" s="24"/>
      <c r="C23" s="24"/>
      <c r="D23" s="24"/>
      <c r="E23" s="24"/>
      <c r="F23" s="25"/>
      <c r="G23" s="10"/>
    </row>
    <row r="24" spans="1:7" s="5" customFormat="1" x14ac:dyDescent="0.25">
      <c r="A24" s="32"/>
      <c r="B24" s="32"/>
      <c r="C24" s="32"/>
      <c r="D24" s="32"/>
      <c r="E24" s="32"/>
      <c r="F24" s="32"/>
      <c r="G24" s="32"/>
    </row>
    <row r="25" spans="1:7" s="5" customFormat="1" x14ac:dyDescent="0.25">
      <c r="A25" s="28" t="s">
        <v>10</v>
      </c>
      <c r="B25" s="28"/>
      <c r="C25" s="28"/>
      <c r="D25" s="28"/>
      <c r="E25" s="28"/>
      <c r="F25" s="28"/>
      <c r="G25" s="28"/>
    </row>
    <row r="26" spans="1:7" s="5" customFormat="1" ht="46.5" customHeight="1" x14ac:dyDescent="0.25">
      <c r="A26" s="34"/>
      <c r="B26" s="34"/>
      <c r="C26" s="34"/>
      <c r="D26" s="34"/>
      <c r="E26" s="34"/>
      <c r="F26" s="34"/>
      <c r="G26" s="34"/>
    </row>
    <row r="27" spans="1:7" s="5" customFormat="1" ht="16.5" customHeight="1" x14ac:dyDescent="0.25">
      <c r="A27" s="1"/>
      <c r="B27" s="1"/>
      <c r="C27" s="1"/>
      <c r="D27" s="1"/>
      <c r="E27" s="1"/>
      <c r="F27" s="1"/>
      <c r="G27" s="1"/>
    </row>
    <row r="29" spans="1:7" ht="42.75" customHeight="1" x14ac:dyDescent="0.35">
      <c r="A29" s="17" t="str">
        <f>B8</f>
        <v>M.T.I. MONTSERRAT MASDEFIOL SUÁREZ</v>
      </c>
      <c r="C29" s="35" t="s">
        <v>26</v>
      </c>
      <c r="D29" s="35"/>
      <c r="E29"/>
      <c r="F29" s="35" t="s">
        <v>32</v>
      </c>
      <c r="G29" s="35"/>
    </row>
    <row r="30" spans="1:7" ht="47.5" customHeight="1" x14ac:dyDescent="0.25">
      <c r="A30" s="8" t="s">
        <v>15</v>
      </c>
      <c r="C30" s="36" t="s">
        <v>25</v>
      </c>
      <c r="D30" s="36"/>
      <c r="F30" s="37" t="s">
        <v>14</v>
      </c>
      <c r="G30" s="37"/>
    </row>
    <row r="32" spans="1:7" x14ac:dyDescent="0.25">
      <c r="A32" s="33" t="s">
        <v>18</v>
      </c>
      <c r="B32" s="33"/>
      <c r="C32" s="33"/>
      <c r="D32" s="33"/>
      <c r="E32" s="33"/>
      <c r="F32" s="33"/>
      <c r="G32" s="33"/>
    </row>
  </sheetData>
  <mergeCells count="25">
    <mergeCell ref="A32:G32"/>
    <mergeCell ref="A25:G25"/>
    <mergeCell ref="A26:G26"/>
    <mergeCell ref="A19:G19"/>
    <mergeCell ref="A17:G17"/>
    <mergeCell ref="C29:D29"/>
    <mergeCell ref="C30:D30"/>
    <mergeCell ref="F29:G29"/>
    <mergeCell ref="F30:G30"/>
    <mergeCell ref="A20:F20"/>
    <mergeCell ref="A21:F21"/>
    <mergeCell ref="A22:F22"/>
    <mergeCell ref="A24:G24"/>
    <mergeCell ref="B1:E1"/>
    <mergeCell ref="F1:G1"/>
    <mergeCell ref="A23:F23"/>
    <mergeCell ref="B8:G8"/>
    <mergeCell ref="B11:G11"/>
    <mergeCell ref="A13:G13"/>
    <mergeCell ref="A14:G14"/>
    <mergeCell ref="A3:G3"/>
    <mergeCell ref="A5:G5"/>
    <mergeCell ref="A6:C6"/>
    <mergeCell ref="A16:G16"/>
    <mergeCell ref="F9:G9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32"/>
  <sheetViews>
    <sheetView topLeftCell="A22" zoomScale="70" zoomScaleNormal="70" zoomScaleSheetLayoutView="100" workbookViewId="0">
      <selection activeCell="A27" sqref="A27:H27"/>
    </sheetView>
  </sheetViews>
  <sheetFormatPr baseColWidth="10" defaultColWidth="11.453125" defaultRowHeight="12.5" x14ac:dyDescent="0.25"/>
  <cols>
    <col min="1" max="1" width="37.26953125" style="1" customWidth="1"/>
    <col min="2" max="2" width="9.7265625" style="1" customWidth="1"/>
    <col min="3" max="3" width="6.90625" style="1" customWidth="1"/>
    <col min="4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21</v>
      </c>
      <c r="C1" s="22"/>
      <c r="D1" s="22"/>
      <c r="E1" s="22"/>
      <c r="F1" s="22"/>
      <c r="G1" s="21"/>
      <c r="H1" s="21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7"/>
      <c r="F9" s="4" t="s">
        <v>11</v>
      </c>
      <c r="G9" s="32" t="str">
        <f>Registro!F9</f>
        <v>FEB. - JUN. 25</v>
      </c>
      <c r="H9" s="32"/>
    </row>
    <row r="11" spans="1:8" ht="33.5" customHeight="1" x14ac:dyDescent="0.3">
      <c r="A11" s="4" t="s">
        <v>4</v>
      </c>
      <c r="B11" s="27" t="str">
        <f>Registro!B11</f>
        <v>GESTIÓN ACADÉMICA (OFERTA EDUCATIVA)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.5" customHeight="1" x14ac:dyDescent="0.25">
      <c r="A14" s="29" t="str">
        <f>Registro!A14</f>
        <v>Contribuir en la promoción del programa educativo en medios de comunicación y/o en instituciones educativas.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1.5" customHeight="1" x14ac:dyDescent="0.25">
      <c r="A17" s="29" t="str">
        <f>Registro!A17</f>
        <v>Actividad Realizada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94" customHeight="1" x14ac:dyDescent="0.25">
      <c r="A21" s="43" t="str">
        <f>Registro!A21</f>
        <v>Participar en las actividades asignadas por el Jefe de División</v>
      </c>
      <c r="B21" s="44"/>
      <c r="C21" s="45" t="str">
        <f>Registro!G21</f>
        <v>04/02/2025-13/06/2025</v>
      </c>
      <c r="D21" s="45"/>
      <c r="E21" s="45"/>
      <c r="F21" s="29" t="s">
        <v>33</v>
      </c>
      <c r="G21" s="29"/>
      <c r="H21" s="9">
        <v>0.33</v>
      </c>
    </row>
    <row r="22" spans="1:8" s="5" customFormat="1" ht="12.5" customHeight="1" x14ac:dyDescent="0.25">
      <c r="A22" s="43"/>
      <c r="B22" s="44"/>
      <c r="C22" s="45"/>
      <c r="D22" s="45"/>
      <c r="E22" s="45"/>
      <c r="F22" s="42"/>
      <c r="G22" s="42"/>
      <c r="H22" s="9"/>
    </row>
    <row r="23" spans="1:8" s="5" customFormat="1" ht="12.5" customHeight="1" x14ac:dyDescent="0.25">
      <c r="A23" s="43"/>
      <c r="B23" s="44"/>
      <c r="C23" s="45"/>
      <c r="D23" s="45"/>
      <c r="E23" s="45"/>
      <c r="F23" s="42"/>
      <c r="G23" s="42"/>
      <c r="H23" s="9"/>
    </row>
    <row r="24" spans="1:8" s="5" customFormat="1" ht="12.5" customHeight="1" x14ac:dyDescent="0.25">
      <c r="A24" s="43"/>
      <c r="B24" s="44"/>
      <c r="C24" s="45"/>
      <c r="D24" s="45"/>
      <c r="E24" s="45"/>
      <c r="F24" s="42"/>
      <c r="G24" s="4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41.25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62" customHeight="1" x14ac:dyDescent="0.3">
      <c r="A29" s="18" t="str">
        <f>Registro!A29</f>
        <v>M.T.I. MONTSERRAT MASDEFIOL SUÁREZ</v>
      </c>
      <c r="C29" s="35" t="str">
        <f>Registro!C29</f>
        <v>ISC. DIEGO DE JESÚS VELÁZQUEZ LUCHO</v>
      </c>
      <c r="D29" s="35"/>
      <c r="E29" s="35"/>
      <c r="G29" s="35" t="str">
        <f>Registro!F29</f>
        <v>MIA. OCTAVIO OBIL MARTINEZ</v>
      </c>
      <c r="H29" s="35"/>
    </row>
    <row r="30" spans="1:8" ht="44" customHeight="1" x14ac:dyDescent="0.25">
      <c r="A30" s="8" t="str">
        <f>Registro!A30</f>
        <v>Profesor</v>
      </c>
      <c r="C30" s="46" t="str">
        <f>Registro!C30</f>
        <v>Jefe de División de Ingeniería en Sistemas Computacionales</v>
      </c>
      <c r="D30" s="46"/>
      <c r="E30" s="46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C30:E30"/>
    <mergeCell ref="A32:H32"/>
    <mergeCell ref="G29:H29"/>
    <mergeCell ref="A26:H26"/>
    <mergeCell ref="A27:H27"/>
    <mergeCell ref="C29:E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topLeftCell="A19" zoomScale="70" zoomScaleNormal="70" zoomScaleSheetLayoutView="100" workbookViewId="0">
      <selection activeCell="B1" sqref="B1:F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21</v>
      </c>
      <c r="C1" s="22"/>
      <c r="D1" s="22"/>
      <c r="E1" s="22"/>
      <c r="F1" s="22"/>
      <c r="G1" s="21"/>
      <c r="H1" s="21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3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7"/>
      <c r="F9" s="4" t="s">
        <v>11</v>
      </c>
      <c r="G9" s="32" t="str">
        <f>Registro!F9</f>
        <v>FEB. - JUN. 25</v>
      </c>
      <c r="H9" s="32"/>
    </row>
    <row r="11" spans="1:8" ht="31.5" customHeight="1" x14ac:dyDescent="0.3">
      <c r="A11" s="4" t="s">
        <v>4</v>
      </c>
      <c r="B11" s="27" t="str">
        <f>Registro!B11</f>
        <v>GESTIÓN ACADÉMICA (OFERTA EDUCATIVA)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37" customHeight="1" x14ac:dyDescent="0.25">
      <c r="A14" s="29" t="str">
        <f>Registro!A14</f>
        <v>Contribuir en la promoción del programa educativo en medios de comunicación y/o en instituciones educativas.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5" customHeight="1" x14ac:dyDescent="0.25">
      <c r="A17" s="29" t="str">
        <f>Registro!A17</f>
        <v>Actividad Realizada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65" customHeight="1" x14ac:dyDescent="0.25">
      <c r="A21" s="29" t="str">
        <f>Registro!A21</f>
        <v>Participar en las actividades asignadas por el Jefe de División</v>
      </c>
      <c r="B21" s="29"/>
      <c r="C21" s="45" t="str">
        <f>Registro!G21</f>
        <v>04/02/2025-13/06/2025</v>
      </c>
      <c r="D21" s="45"/>
      <c r="E21" s="45"/>
      <c r="F21" s="29"/>
      <c r="G21" s="29"/>
      <c r="H21" s="9"/>
    </row>
    <row r="22" spans="1:8" s="5" customFormat="1" ht="13" customHeight="1" x14ac:dyDescent="0.25">
      <c r="A22" s="29"/>
      <c r="B22" s="29"/>
      <c r="C22" s="45"/>
      <c r="D22" s="45"/>
      <c r="E22" s="45"/>
      <c r="F22" s="42"/>
      <c r="G22" s="42"/>
      <c r="H22" s="9"/>
    </row>
    <row r="23" spans="1:8" s="5" customFormat="1" ht="13" customHeight="1" x14ac:dyDescent="0.25">
      <c r="A23" s="29"/>
      <c r="B23" s="29"/>
      <c r="C23" s="45"/>
      <c r="D23" s="45"/>
      <c r="E23" s="45"/>
      <c r="F23" s="42"/>
      <c r="G23" s="42"/>
      <c r="H23" s="9"/>
    </row>
    <row r="24" spans="1:8" s="5" customFormat="1" ht="13" customHeight="1" x14ac:dyDescent="0.25">
      <c r="A24" s="29"/>
      <c r="B24" s="29"/>
      <c r="C24" s="45"/>
      <c r="D24" s="45"/>
      <c r="E24" s="45"/>
      <c r="F24" s="42"/>
      <c r="G24" s="42"/>
      <c r="H24" s="9"/>
    </row>
    <row r="25" spans="1:8" s="5" customFormat="1" x14ac:dyDescent="0.25">
      <c r="A25" s="42"/>
      <c r="B25" s="42"/>
      <c r="C25" s="49"/>
      <c r="D25" s="49"/>
      <c r="E25" s="49"/>
      <c r="F25" s="42"/>
      <c r="G25" s="42"/>
      <c r="H25" s="9"/>
    </row>
    <row r="26" spans="1:8" s="5" customFormat="1" x14ac:dyDescent="0.25">
      <c r="A26" s="7"/>
      <c r="B26" s="7"/>
      <c r="C26" s="7"/>
      <c r="D26" s="7"/>
      <c r="E26" s="7"/>
      <c r="F26" s="7"/>
      <c r="G26" s="7"/>
      <c r="H26" s="1"/>
    </row>
    <row r="27" spans="1:8" s="5" customFormat="1" x14ac:dyDescent="0.25">
      <c r="A27" s="28" t="s">
        <v>10</v>
      </c>
      <c r="B27" s="28"/>
      <c r="C27" s="28"/>
      <c r="D27" s="28"/>
      <c r="E27" s="28"/>
      <c r="F27" s="28"/>
      <c r="G27" s="28"/>
      <c r="H27" s="28"/>
    </row>
    <row r="28" spans="1:8" s="5" customFormat="1" ht="41.25" customHeight="1" x14ac:dyDescent="0.25">
      <c r="A28" s="34"/>
      <c r="B28" s="34"/>
      <c r="C28" s="34"/>
      <c r="D28" s="34"/>
      <c r="E28" s="34"/>
      <c r="F28" s="34"/>
      <c r="G28" s="34"/>
      <c r="H28" s="34"/>
    </row>
    <row r="29" spans="1:8" s="5" customFormat="1" ht="16.5" customHeight="1" x14ac:dyDescent="0.25">
      <c r="A29" s="1"/>
      <c r="B29" s="1"/>
      <c r="C29" s="1"/>
      <c r="D29" s="1"/>
      <c r="E29" s="1"/>
      <c r="F29" s="1"/>
      <c r="G29" s="1"/>
      <c r="H29" s="1"/>
    </row>
    <row r="30" spans="1:8" ht="42.75" customHeight="1" x14ac:dyDescent="0.3">
      <c r="A30" s="18" t="str">
        <f>Registro!A29</f>
        <v>M.T.I. MONTSERRAT MASDEFIOL SUÁREZ</v>
      </c>
      <c r="C30" s="35" t="str">
        <f>Registro!C29</f>
        <v>ISC. DIEGO DE JESÚS VELÁZQUEZ LUCHO</v>
      </c>
      <c r="D30" s="35"/>
      <c r="E30" s="35"/>
      <c r="G30" s="35" t="str">
        <f>Registro!F29</f>
        <v>MIA. OCTAVIO OBIL MARTINEZ</v>
      </c>
      <c r="H30" s="35"/>
    </row>
    <row r="31" spans="1:8" ht="39.5" customHeight="1" x14ac:dyDescent="0.25">
      <c r="A31" s="8" t="str">
        <f>Registro!A30</f>
        <v>Profesor</v>
      </c>
      <c r="C31" s="46" t="str">
        <f>Registro!C30</f>
        <v>Jefe de División de Ingeniería en Sistemas Computacionales</v>
      </c>
      <c r="D31" s="46"/>
      <c r="E31" s="46"/>
      <c r="G31" s="12" t="s">
        <v>14</v>
      </c>
      <c r="H31" s="12"/>
    </row>
    <row r="33" spans="1:8" ht="24.75" customHeight="1" x14ac:dyDescent="0.25">
      <c r="A33" s="33" t="s">
        <v>19</v>
      </c>
      <c r="B33" s="33"/>
      <c r="C33" s="33"/>
      <c r="D33" s="33"/>
      <c r="E33" s="33"/>
      <c r="F33" s="33"/>
      <c r="G33" s="33"/>
      <c r="H33" s="33"/>
    </row>
  </sheetData>
  <mergeCells count="37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C31:E31"/>
    <mergeCell ref="A33:H33"/>
    <mergeCell ref="A25:B25"/>
    <mergeCell ref="C25:E25"/>
    <mergeCell ref="F25:G25"/>
    <mergeCell ref="A27:H27"/>
    <mergeCell ref="A28:H28"/>
    <mergeCell ref="C30:E30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2"/>
  <sheetViews>
    <sheetView topLeftCell="A19" zoomScale="70" zoomScaleNormal="7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7.6328125" style="1" customWidth="1"/>
    <col min="2" max="2" width="9.7265625" style="1" customWidth="1"/>
    <col min="3" max="4" width="6.54296875" style="1" customWidth="1"/>
    <col min="5" max="5" width="8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B1" s="22" t="s">
        <v>21</v>
      </c>
      <c r="C1" s="22"/>
      <c r="D1" s="22"/>
      <c r="E1" s="22"/>
      <c r="F1" s="22"/>
      <c r="G1" s="21"/>
      <c r="H1" s="21"/>
    </row>
    <row r="3" spans="1:8" ht="13" x14ac:dyDescent="0.3">
      <c r="A3" s="30" t="s">
        <v>22</v>
      </c>
      <c r="B3" s="30"/>
      <c r="C3" s="30"/>
      <c r="D3" s="30"/>
      <c r="E3" s="30"/>
      <c r="F3" s="30"/>
      <c r="G3" s="30"/>
      <c r="H3" s="30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0" t="s">
        <v>0</v>
      </c>
      <c r="B5" s="30"/>
      <c r="C5" s="30"/>
      <c r="D5" s="30"/>
      <c r="E5" s="30"/>
      <c r="F5" s="30"/>
      <c r="G5" s="30"/>
      <c r="H5" s="30"/>
    </row>
    <row r="6" spans="1:8" ht="13" x14ac:dyDescent="0.3">
      <c r="A6" s="31" t="s">
        <v>1</v>
      </c>
      <c r="B6" s="31"/>
      <c r="C6" s="31"/>
      <c r="D6" s="14" t="str">
        <f>Registro!D6</f>
        <v xml:space="preserve"> EN SISTEMAS COMPUTACIONALES</v>
      </c>
      <c r="E6" s="14"/>
      <c r="F6" s="14"/>
      <c r="G6" s="16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M.T.I. MONTSERRAT MASDEFIOL SUÁREZ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7"/>
      <c r="F9" s="4" t="s">
        <v>11</v>
      </c>
      <c r="G9" s="32" t="str">
        <f>Registro!F9</f>
        <v>FEB. - JUN. 25</v>
      </c>
      <c r="H9" s="32"/>
    </row>
    <row r="11" spans="1:8" ht="32" customHeight="1" x14ac:dyDescent="0.3">
      <c r="A11" s="4" t="s">
        <v>4</v>
      </c>
      <c r="B11" s="27" t="str">
        <f>Registro!B11</f>
        <v>GESTIÓN ACADÉMICA (OFERTA EDUCATIVA)</v>
      </c>
      <c r="C11" s="27"/>
      <c r="D11" s="27"/>
      <c r="E11" s="27"/>
      <c r="F11" s="27"/>
      <c r="G11" s="27"/>
      <c r="H11" s="27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28" t="s">
        <v>5</v>
      </c>
      <c r="B13" s="28"/>
      <c r="C13" s="28"/>
      <c r="D13" s="28"/>
      <c r="E13" s="28"/>
      <c r="F13" s="28"/>
      <c r="G13" s="28"/>
      <c r="H13" s="28"/>
    </row>
    <row r="14" spans="1:8" s="5" customFormat="1" ht="46" customHeight="1" x14ac:dyDescent="0.25">
      <c r="A14" s="29" t="str">
        <f>Registro!A14</f>
        <v>Contribuir en la promoción del programa educativo en medios de comunicación y/o en instituciones educativas.</v>
      </c>
      <c r="B14" s="29"/>
      <c r="C14" s="29"/>
      <c r="D14" s="29"/>
      <c r="E14" s="29"/>
      <c r="F14" s="29"/>
      <c r="G14" s="29"/>
      <c r="H14" s="29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8" t="s">
        <v>9</v>
      </c>
      <c r="B16" s="28"/>
      <c r="C16" s="28"/>
      <c r="D16" s="28"/>
      <c r="E16" s="28"/>
      <c r="F16" s="28"/>
      <c r="G16" s="28"/>
      <c r="H16" s="28"/>
    </row>
    <row r="17" spans="1:8" s="5" customFormat="1" ht="33" customHeight="1" x14ac:dyDescent="0.25">
      <c r="A17" s="29" t="str">
        <f>Registro!A17</f>
        <v>Actividad Realizada</v>
      </c>
      <c r="B17" s="29"/>
      <c r="C17" s="29"/>
      <c r="D17" s="29"/>
      <c r="E17" s="29"/>
      <c r="F17" s="29"/>
      <c r="G17" s="29"/>
      <c r="H17" s="29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8" t="s">
        <v>6</v>
      </c>
      <c r="B19" s="28"/>
      <c r="C19" s="28"/>
      <c r="D19" s="28"/>
      <c r="E19" s="28"/>
      <c r="F19" s="28"/>
      <c r="G19" s="28"/>
      <c r="H19" s="28"/>
    </row>
    <row r="20" spans="1:8" s="5" customFormat="1" ht="26.25" customHeight="1" x14ac:dyDescent="0.25">
      <c r="A20" s="47" t="s">
        <v>7</v>
      </c>
      <c r="B20" s="47"/>
      <c r="C20" s="48" t="s">
        <v>16</v>
      </c>
      <c r="D20" s="48"/>
      <c r="E20" s="48"/>
      <c r="F20" s="47" t="s">
        <v>12</v>
      </c>
      <c r="G20" s="47"/>
      <c r="H20" s="19" t="s">
        <v>8</v>
      </c>
    </row>
    <row r="21" spans="1:8" s="5" customFormat="1" ht="57.5" customHeight="1" x14ac:dyDescent="0.25">
      <c r="A21" s="29" t="str">
        <f>Registro!A21</f>
        <v>Participar en las actividades asignadas por el Jefe de División</v>
      </c>
      <c r="B21" s="29"/>
      <c r="C21" s="45" t="str">
        <f>Registro!G21</f>
        <v>04/02/2025-13/06/2025</v>
      </c>
      <c r="D21" s="45"/>
      <c r="E21" s="45"/>
      <c r="F21" s="29"/>
      <c r="G21" s="29"/>
      <c r="H21" s="9"/>
    </row>
    <row r="22" spans="1:8" s="5" customFormat="1" ht="13" customHeight="1" x14ac:dyDescent="0.25">
      <c r="A22" s="29"/>
      <c r="B22" s="29"/>
      <c r="C22" s="45"/>
      <c r="D22" s="45"/>
      <c r="E22" s="45"/>
      <c r="F22" s="42"/>
      <c r="G22" s="42"/>
      <c r="H22" s="9"/>
    </row>
    <row r="23" spans="1:8" s="5" customFormat="1" x14ac:dyDescent="0.25">
      <c r="A23" s="42"/>
      <c r="B23" s="42"/>
      <c r="C23" s="49"/>
      <c r="D23" s="49"/>
      <c r="E23" s="49"/>
      <c r="F23" s="42"/>
      <c r="G23" s="42"/>
      <c r="H23" s="9"/>
    </row>
    <row r="24" spans="1:8" s="5" customFormat="1" x14ac:dyDescent="0.25">
      <c r="A24" s="42"/>
      <c r="B24" s="42"/>
      <c r="C24" s="49"/>
      <c r="D24" s="49"/>
      <c r="E24" s="49"/>
      <c r="F24" s="42"/>
      <c r="G24" s="42"/>
      <c r="H24" s="9"/>
    </row>
    <row r="25" spans="1:8" s="5" customFormat="1" x14ac:dyDescent="0.25">
      <c r="A25" s="7"/>
      <c r="B25" s="7"/>
      <c r="C25" s="7"/>
      <c r="D25" s="7"/>
      <c r="E25" s="7"/>
      <c r="F25" s="7"/>
      <c r="G25" s="7"/>
      <c r="H25" s="1"/>
    </row>
    <row r="26" spans="1:8" s="5" customFormat="1" x14ac:dyDescent="0.25">
      <c r="A26" s="28" t="s">
        <v>10</v>
      </c>
      <c r="B26" s="28"/>
      <c r="C26" s="28"/>
      <c r="D26" s="28"/>
      <c r="E26" s="28"/>
      <c r="F26" s="28"/>
      <c r="G26" s="28"/>
      <c r="H26" s="28"/>
    </row>
    <row r="27" spans="1:8" s="5" customFormat="1" ht="66" customHeight="1" x14ac:dyDescent="0.25">
      <c r="A27" s="34"/>
      <c r="B27" s="34"/>
      <c r="C27" s="34"/>
      <c r="D27" s="34"/>
      <c r="E27" s="34"/>
      <c r="F27" s="34"/>
      <c r="G27" s="34"/>
      <c r="H27" s="34"/>
    </row>
    <row r="28" spans="1:8" s="5" customFormat="1" ht="16.5" customHeight="1" x14ac:dyDescent="0.25">
      <c r="A28" s="1"/>
      <c r="B28" s="1"/>
      <c r="C28" s="1"/>
      <c r="D28" s="1"/>
      <c r="E28" s="1"/>
      <c r="F28" s="1"/>
      <c r="G28" s="1"/>
      <c r="H28" s="1"/>
    </row>
    <row r="29" spans="1:8" ht="42.75" customHeight="1" x14ac:dyDescent="0.3">
      <c r="A29" s="18" t="str">
        <f>Registro!A29</f>
        <v>M.T.I. MONTSERRAT MASDEFIOL SUÁREZ</v>
      </c>
      <c r="C29" s="35" t="s">
        <v>26</v>
      </c>
      <c r="D29" s="35"/>
      <c r="E29" s="35"/>
      <c r="G29" s="35" t="str">
        <f>Registro!F29</f>
        <v>MIA. OCTAVIO OBIL MARTINEZ</v>
      </c>
      <c r="H29" s="35"/>
    </row>
    <row r="30" spans="1:8" ht="38" customHeight="1" x14ac:dyDescent="0.25">
      <c r="A30" s="8" t="str">
        <f>Registro!A30</f>
        <v>Profesor</v>
      </c>
      <c r="C30" s="46" t="str">
        <f>Registro!C30</f>
        <v>Jefe de División de Ingeniería en Sistemas Computacionales</v>
      </c>
      <c r="D30" s="46"/>
      <c r="E30" s="46"/>
      <c r="G30" s="37" t="s">
        <v>14</v>
      </c>
      <c r="H30" s="37"/>
    </row>
    <row r="32" spans="1:8" ht="24.75" customHeight="1" x14ac:dyDescent="0.25">
      <c r="A32" s="33" t="s">
        <v>19</v>
      </c>
      <c r="B32" s="33"/>
      <c r="C32" s="33"/>
      <c r="D32" s="33"/>
      <c r="E32" s="33"/>
      <c r="F32" s="33"/>
      <c r="G32" s="33"/>
      <c r="H32" s="33"/>
    </row>
  </sheetData>
  <mergeCells count="35">
    <mergeCell ref="B8:H8"/>
    <mergeCell ref="A3:H3"/>
    <mergeCell ref="A5:H5"/>
    <mergeCell ref="A6:C6"/>
    <mergeCell ref="B1:F1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3:B23"/>
    <mergeCell ref="C23:E23"/>
    <mergeCell ref="F23:G23"/>
    <mergeCell ref="A22:B22"/>
    <mergeCell ref="C22:E22"/>
    <mergeCell ref="F22:G22"/>
    <mergeCell ref="C30:E30"/>
    <mergeCell ref="A32:H32"/>
    <mergeCell ref="A24:B24"/>
    <mergeCell ref="C24:E24"/>
    <mergeCell ref="F24:G24"/>
    <mergeCell ref="A26:H26"/>
    <mergeCell ref="A27:H27"/>
    <mergeCell ref="C29:E29"/>
    <mergeCell ref="G29:H29"/>
    <mergeCell ref="G30:H30"/>
  </mergeCells>
  <printOptions horizontalCentered="1" verticalCentered="1"/>
  <pageMargins left="0.70866141732283472" right="0.70866141732283472" top="0.74803149606299213" bottom="0.6692913385826772" header="0.31496062992125984" footer="0.31496062992125984"/>
  <pageSetup scale="60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Montserrat Masdefiol S</cp:lastModifiedBy>
  <cp:lastPrinted>2025-03-21T17:40:08Z</cp:lastPrinted>
  <dcterms:created xsi:type="dcterms:W3CDTF">2022-07-23T13:46:58Z</dcterms:created>
  <dcterms:modified xsi:type="dcterms:W3CDTF">2025-03-21T17:41:08Z</dcterms:modified>
</cp:coreProperties>
</file>