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_FEB_JUL_2025\REPORTES_FEB_JUN_25\INDIVIDUAL\2_REPORTE\GESTION_ACADEMICA\"/>
    </mc:Choice>
  </mc:AlternateContent>
  <xr:revisionPtr revIDLastSave="0" documentId="13_ncr:1_{5DBB460F-D290-416A-BD88-97597F50E67C}" xr6:coauthVersionLast="47" xr6:coauthVersionMax="47" xr10:uidLastSave="{00000000-0000-0000-0000-000000000000}"/>
  <bookViews>
    <workbookView xWindow="-40" yWindow="280" windowWidth="9810" windowHeight="10080" firstSheet="1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1'!$A$1:$H$32</definedName>
    <definedName name="_xlnm.Print_Area" localSheetId="2">'Reporte 2'!$A$1:$H$32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7" l="1"/>
  <c r="C29" i="9"/>
  <c r="A29" i="9"/>
  <c r="G28" i="9"/>
  <c r="C30" i="8"/>
  <c r="A30" i="8"/>
  <c r="G29" i="8"/>
  <c r="C29" i="8"/>
  <c r="A30" i="7"/>
  <c r="C30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9" i="7"/>
  <c r="C29" i="7"/>
  <c r="A21" i="7"/>
  <c r="A17" i="7"/>
  <c r="A14" i="7"/>
  <c r="B11" i="7"/>
  <c r="G9" i="7"/>
  <c r="B8" i="7"/>
  <c r="D6" i="7"/>
  <c r="A29" i="1"/>
  <c r="A28" i="9" l="1"/>
  <c r="A29" i="8"/>
  <c r="A2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<sst xmlns="http://schemas.openxmlformats.org/spreadsheetml/2006/main" count="84" uniqueCount="36">
  <si>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</si>
  <si>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</si>
  <si>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</si>
  <si>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</si>
  <si>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</si>
  <si>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</si>
  <si>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</si>
  <si>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</si>
  <si>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</si>
  <si>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</si>
  <si>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</si>
  <si>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</si>
  <si>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</si>
  <si>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</si>
  <si>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</si>
  <si>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</si>
  <si>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</si>
  <si>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</si>
  <si>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</si>
  <si>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</si>
  <si>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</si>
  <si>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</si>
  <si>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</si>
  <si>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</si>
  <si>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</si>
  <si>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</si>
  <si>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Generar propuestas e innovaciones, para el diseño y desarrollo de proyectos docentes institucionales en forma conjunta, participativa e integral, a través de la conformación de equipos de trabajo.</t>
  </si>
  <si>
    <t>Asistencia a reuniones convocadas para planeación, organización y ejecución de actividades asignadas.</t>
  </si>
  <si>
    <t>ISC. DIEGO DE JESÚS VELÁZQUEZ LUCHO</t>
  </si>
  <si>
    <t>GESTIÓN ACADÉMICA (VOCAL DE ACADEMIA)</t>
  </si>
  <si>
    <t xml:space="preserve">6 Reuniones de Academia de ISC                                                                                                                     </t>
  </si>
  <si>
    <t>FEB. - JUN 2025</t>
  </si>
  <si>
    <t>04/02/2025 - 13/06/2025</t>
  </si>
  <si>
    <t>MIA OCTAVIO OBIL MARTINEZ</t>
  </si>
  <si>
    <t xml:space="preserve">  3 Reuniones ordinarias y 2 Reuniones extraordinaria / Actas de academia</t>
  </si>
  <si>
    <t>1 Reunión ordinaria 1 Reunión extraordinaria /Acta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</si>
</sst>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opLeftCell="A7" zoomScale="70" zoomScaleNormal="7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0" t="s">
        <v>20</v>
      </c>
      <c r="C1" s="20"/>
      <c r="D1" s="20"/>
      <c r="E1" s="20"/>
      <c r="F1" s="20"/>
      <c r="G1" s="20"/>
    </row>
    <row r="3" spans="1:7" ht="13" x14ac:dyDescent="0.3">
      <c r="A3" s="27" t="s">
        <v>22</v>
      </c>
      <c r="B3" s="27"/>
      <c r="C3" s="27"/>
      <c r="D3" s="27"/>
      <c r="E3" s="27"/>
      <c r="F3" s="27"/>
      <c r="G3" s="2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7" t="s">
        <v>0</v>
      </c>
      <c r="B5" s="27"/>
      <c r="C5" s="27"/>
      <c r="D5" s="27"/>
      <c r="E5" s="27"/>
      <c r="F5" s="27"/>
      <c r="G5" s="27"/>
    </row>
    <row r="6" spans="1:7" ht="13" x14ac:dyDescent="0.3">
      <c r="A6" s="28" t="s">
        <v>1</v>
      </c>
      <c r="B6" s="28"/>
      <c r="C6" s="28"/>
      <c r="D6" s="14" t="s">
        <v>24</v>
      </c>
      <c r="E6" s="14"/>
      <c r="F6" s="14"/>
      <c r="G6" s="14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23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29" t="s">
        <v>31</v>
      </c>
      <c r="G9" s="29"/>
    </row>
    <row r="11" spans="1:7" ht="13" x14ac:dyDescent="0.3">
      <c r="A11" s="4" t="s">
        <v>4</v>
      </c>
      <c r="B11" s="24" t="s">
        <v>29</v>
      </c>
      <c r="C11" s="24"/>
      <c r="D11" s="24"/>
      <c r="E11" s="24"/>
      <c r="F11" s="24"/>
      <c r="G11" s="24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40" customHeight="1" x14ac:dyDescent="0.25">
      <c r="A14" s="26" t="s">
        <v>26</v>
      </c>
      <c r="B14" s="26"/>
      <c r="C14" s="26"/>
      <c r="D14" s="26"/>
      <c r="E14" s="26"/>
      <c r="F14" s="26"/>
      <c r="G14" s="26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34.5" customHeight="1" x14ac:dyDescent="0.25">
      <c r="A17" s="26" t="s">
        <v>30</v>
      </c>
      <c r="B17" s="26"/>
      <c r="C17" s="26"/>
      <c r="D17" s="26"/>
      <c r="E17" s="26"/>
      <c r="F17" s="26"/>
      <c r="G17" s="26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ht="25" x14ac:dyDescent="0.25">
      <c r="A20" s="35" t="s">
        <v>6</v>
      </c>
      <c r="B20" s="36"/>
      <c r="C20" s="36"/>
      <c r="D20" s="36"/>
      <c r="E20" s="36"/>
      <c r="F20" s="37"/>
      <c r="G20" s="11" t="s">
        <v>13</v>
      </c>
    </row>
    <row r="21" spans="1:7" s="5" customFormat="1" ht="41.5" customHeight="1" x14ac:dyDescent="0.25">
      <c r="A21" s="26" t="s">
        <v>27</v>
      </c>
      <c r="B21" s="26"/>
      <c r="C21" s="26"/>
      <c r="D21" s="26"/>
      <c r="E21" s="26"/>
      <c r="F21" s="26"/>
      <c r="G21" s="15" t="s">
        <v>32</v>
      </c>
    </row>
    <row r="22" spans="1:7" s="5" customFormat="1" x14ac:dyDescent="0.25">
      <c r="A22" s="38"/>
      <c r="B22" s="38"/>
      <c r="C22" s="38"/>
      <c r="D22" s="38"/>
      <c r="E22" s="38"/>
      <c r="F22" s="38"/>
      <c r="G22" s="15"/>
    </row>
    <row r="23" spans="1:7" s="5" customFormat="1" x14ac:dyDescent="0.25">
      <c r="A23" s="21"/>
      <c r="B23" s="22"/>
      <c r="C23" s="22"/>
      <c r="D23" s="22"/>
      <c r="E23" s="22"/>
      <c r="F23" s="23"/>
      <c r="G23" s="10"/>
    </row>
    <row r="24" spans="1:7" s="5" customFormat="1" x14ac:dyDescent="0.25">
      <c r="A24" s="7"/>
      <c r="B24" s="7"/>
      <c r="C24" s="7"/>
      <c r="D24" s="7"/>
      <c r="E24" s="7"/>
      <c r="F24" s="7"/>
      <c r="G24" s="1"/>
    </row>
    <row r="25" spans="1:7" s="5" customFormat="1" x14ac:dyDescent="0.25">
      <c r="A25" s="25" t="s">
        <v>10</v>
      </c>
      <c r="B25" s="25"/>
      <c r="C25" s="25"/>
      <c r="D25" s="25"/>
      <c r="E25" s="25"/>
      <c r="F25" s="25"/>
      <c r="G25" s="25"/>
    </row>
    <row r="26" spans="1:7" s="5" customFormat="1" ht="46.5" customHeight="1" x14ac:dyDescent="0.25">
      <c r="A26" s="31"/>
      <c r="B26" s="31"/>
      <c r="C26" s="31"/>
      <c r="D26" s="31"/>
      <c r="E26" s="31"/>
      <c r="F26" s="31"/>
      <c r="G26" s="31"/>
    </row>
    <row r="27" spans="1:7" s="5" customFormat="1" ht="16.5" customHeight="1" x14ac:dyDescent="0.25">
      <c r="A27" s="1"/>
      <c r="B27" s="1"/>
      <c r="C27" s="1"/>
      <c r="D27" s="1"/>
      <c r="E27" s="1"/>
      <c r="F27" s="1"/>
      <c r="G27" s="1"/>
    </row>
    <row r="29" spans="1:7" ht="42.75" customHeight="1" x14ac:dyDescent="0.35">
      <c r="A29" s="17" t="str">
        <f>B8</f>
        <v>M.T.I. MONTSERRAT MASDEFIOL SUÁREZ</v>
      </c>
      <c r="C29" s="32" t="s">
        <v>28</v>
      </c>
      <c r="D29" s="32"/>
      <c r="E29"/>
      <c r="F29" s="32" t="s">
        <v>33</v>
      </c>
      <c r="G29" s="32"/>
    </row>
    <row r="30" spans="1:7" ht="41" customHeight="1" x14ac:dyDescent="0.25">
      <c r="A30" s="8" t="s">
        <v>15</v>
      </c>
      <c r="C30" s="33" t="s">
        <v>25</v>
      </c>
      <c r="D30" s="33"/>
      <c r="F30" s="34" t="s">
        <v>14</v>
      </c>
      <c r="G30" s="34"/>
    </row>
    <row r="32" spans="1:7" x14ac:dyDescent="0.25">
      <c r="A32" s="30" t="s">
        <v>18</v>
      </c>
      <c r="B32" s="30"/>
      <c r="C32" s="30"/>
      <c r="D32" s="30"/>
      <c r="E32" s="30"/>
      <c r="F32" s="30"/>
      <c r="G32" s="30"/>
    </row>
  </sheetData>
  <mergeCells count="24">
    <mergeCell ref="A32:G32"/>
    <mergeCell ref="A25:G25"/>
    <mergeCell ref="A26:G26"/>
    <mergeCell ref="A19:G19"/>
    <mergeCell ref="A17:G17"/>
    <mergeCell ref="C29:D29"/>
    <mergeCell ref="C30:D30"/>
    <mergeCell ref="F29:G29"/>
    <mergeCell ref="F30:G30"/>
    <mergeCell ref="A20:F20"/>
    <mergeCell ref="A21:F21"/>
    <mergeCell ref="A22:F22"/>
    <mergeCell ref="B1:E1"/>
    <mergeCell ref="F1:G1"/>
    <mergeCell ref="A23:F23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13" zoomScale="70" zoomScaleNormal="70" zoomScaleSheetLayoutView="100" workbookViewId="0">
      <selection activeCell="B1" sqref="B1:F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3" width="6.8164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0" t="s">
        <v>21</v>
      </c>
      <c r="C1" s="20"/>
      <c r="D1" s="20"/>
      <c r="E1" s="20"/>
      <c r="F1" s="20"/>
      <c r="G1" s="19"/>
      <c r="H1" s="19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M.T.I. MONTSERRAT MASDEFIOL SUÁREZ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7"/>
      <c r="F9" s="4" t="s">
        <v>11</v>
      </c>
      <c r="G9" s="29" t="str">
        <f>Registro!F9</f>
        <v>FEB. - JUN 2025</v>
      </c>
      <c r="H9" s="29"/>
    </row>
    <row r="11" spans="1:8" ht="13" x14ac:dyDescent="0.3">
      <c r="A11" s="4" t="s">
        <v>4</v>
      </c>
      <c r="B11" s="24" t="str">
        <f>Registro!B11</f>
        <v>GESTIÓN ACADÉMICA (VOCAL DE ACADEMIA)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5">
      <c r="A14" s="2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6.5" customHeight="1" x14ac:dyDescent="0.25">
      <c r="A17" s="26" t="str">
        <f>Registro!A17</f>
        <v xml:space="preserve">6 Reuniones de Academia de ISC                                                                                                                     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57.5" customHeight="1" x14ac:dyDescent="0.25">
      <c r="A21" s="41" t="str">
        <f>Registro!A21</f>
        <v>Asistencia a reuniones convocadas para planeación, organización y ejecución de actividades asignadas.</v>
      </c>
      <c r="B21" s="42"/>
      <c r="C21" s="43" t="str">
        <f>Registro!G21</f>
        <v>04/02/2025 - 13/06/2025</v>
      </c>
      <c r="D21" s="43"/>
      <c r="E21" s="43"/>
      <c r="F21" s="26" t="s">
        <v>34</v>
      </c>
      <c r="G21" s="26"/>
      <c r="H21" s="9">
        <v>0.33</v>
      </c>
    </row>
    <row r="22" spans="1:8" s="5" customFormat="1" ht="12.5" customHeight="1" x14ac:dyDescent="0.25">
      <c r="A22" s="41"/>
      <c r="B22" s="42"/>
      <c r="C22" s="43"/>
      <c r="D22" s="43"/>
      <c r="E22" s="43"/>
      <c r="F22" s="38"/>
      <c r="G22" s="38"/>
      <c r="H22" s="9"/>
    </row>
    <row r="23" spans="1:8" s="5" customFormat="1" ht="12.5" customHeight="1" x14ac:dyDescent="0.25">
      <c r="A23" s="41"/>
      <c r="B23" s="42"/>
      <c r="C23" s="43"/>
      <c r="D23" s="43"/>
      <c r="E23" s="43"/>
      <c r="F23" s="38"/>
      <c r="G23" s="38"/>
      <c r="H23" s="9"/>
    </row>
    <row r="24" spans="1:8" s="5" customFormat="1" x14ac:dyDescent="0.25">
      <c r="A24" s="38"/>
      <c r="B24" s="38"/>
      <c r="C24" s="40"/>
      <c r="D24" s="40"/>
      <c r="E24" s="40"/>
      <c r="F24" s="38"/>
      <c r="G24" s="38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5" t="s">
        <v>10</v>
      </c>
      <c r="B26" s="25"/>
      <c r="C26" s="25"/>
      <c r="D26" s="25"/>
      <c r="E26" s="25"/>
      <c r="F26" s="25"/>
      <c r="G26" s="25"/>
      <c r="H26" s="25"/>
    </row>
    <row r="27" spans="1:8" s="5" customFormat="1" ht="41.25" customHeight="1" x14ac:dyDescent="0.25">
      <c r="A27" s="31"/>
      <c r="B27" s="31"/>
      <c r="C27" s="31"/>
      <c r="D27" s="31"/>
      <c r="E27" s="31"/>
      <c r="F27" s="31"/>
      <c r="G27" s="31"/>
      <c r="H27" s="31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62" customHeight="1" x14ac:dyDescent="0.3">
      <c r="A29" s="18" t="str">
        <f>Registro!A29</f>
        <v>M.T.I. MONTSERRAT MASDEFIOL SUÁREZ</v>
      </c>
      <c r="C29" s="32" t="str">
        <f>Registro!C29</f>
        <v>ISC. DIEGO DE JESÚS VELÁZQUEZ LUCHO</v>
      </c>
      <c r="D29" s="32"/>
      <c r="E29" s="32"/>
      <c r="G29" s="32" t="str">
        <f>Registro!F29</f>
        <v>MIA OCTAVIO OBIL MARTINEZ</v>
      </c>
      <c r="H29" s="32"/>
    </row>
    <row r="30" spans="1:8" ht="44.5" customHeight="1" x14ac:dyDescent="0.25">
      <c r="A30" s="8" t="str">
        <f>Registro!A30</f>
        <v>Profesor</v>
      </c>
      <c r="C30" s="39" t="str">
        <f>Registro!C30</f>
        <v>Jefe de División de Ingeniería en Sistemas Computacionales</v>
      </c>
      <c r="D30" s="39"/>
      <c r="E30" s="39"/>
      <c r="G30" s="34" t="s">
        <v>14</v>
      </c>
      <c r="H30" s="34"/>
    </row>
    <row r="32" spans="1:8" ht="24.75" customHeight="1" x14ac:dyDescent="0.25">
      <c r="A32" s="30" t="s">
        <v>19</v>
      </c>
      <c r="B32" s="30"/>
      <c r="C32" s="30"/>
      <c r="D32" s="30"/>
      <c r="E32" s="30"/>
      <c r="F32" s="30"/>
      <c r="G32" s="30"/>
      <c r="H32" s="30"/>
    </row>
  </sheetData>
  <mergeCells count="35"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30:E30"/>
    <mergeCell ref="A32:H32"/>
    <mergeCell ref="G29:H29"/>
    <mergeCell ref="A24:B24"/>
    <mergeCell ref="C24:E24"/>
    <mergeCell ref="F24:G24"/>
    <mergeCell ref="A26:H26"/>
    <mergeCell ref="A27:H27"/>
    <mergeCell ref="C29:E29"/>
    <mergeCell ref="G30:H30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abSelected="1" topLeftCell="B16" zoomScale="80" zoomScaleNormal="8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3" width="6.90625" style="1" customWidth="1"/>
    <col min="4" max="4" width="7.1796875" style="1" customWidth="1"/>
    <col min="5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0" t="s">
        <v>21</v>
      </c>
      <c r="C1" s="20"/>
      <c r="D1" s="20"/>
      <c r="E1" s="20"/>
      <c r="F1" s="20"/>
      <c r="G1" s="19"/>
      <c r="H1" s="19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4" t="str">
        <f>Registro!D6</f>
        <v xml:space="preserve"> EN SISTEMAS COMPUTACIONALES</v>
      </c>
      <c r="E6" s="14"/>
      <c r="F6" s="14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M.T.I. MONTSERRAT MASDEFIOL SUÁREZ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7"/>
      <c r="F9" s="4" t="s">
        <v>11</v>
      </c>
      <c r="G9" s="29" t="str">
        <f>Registro!F9</f>
        <v>FEB. - JUN 2025</v>
      </c>
      <c r="H9" s="29"/>
    </row>
    <row r="11" spans="1:8" ht="13" x14ac:dyDescent="0.3">
      <c r="A11" s="4" t="s">
        <v>4</v>
      </c>
      <c r="B11" s="24" t="str">
        <f>Registro!B11</f>
        <v>GESTIÓN ACADÉMICA (VOCAL DE ACADEMIA)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38.5" customHeight="1" x14ac:dyDescent="0.25">
      <c r="A14" s="2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36" customHeight="1" x14ac:dyDescent="0.25">
      <c r="A17" s="26" t="str">
        <f>Registro!A17</f>
        <v xml:space="preserve">6 Reuniones de Academia de ISC                                                                                                                     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54.5" customHeight="1" x14ac:dyDescent="0.25">
      <c r="A21" s="26" t="str">
        <f>Registro!A21</f>
        <v>Asistencia a reuniones convocadas para planeación, organización y ejecución de actividades asignadas.</v>
      </c>
      <c r="B21" s="26"/>
      <c r="C21" s="43" t="str">
        <f>Registro!G21</f>
        <v>04/02/2025 - 13/06/2025</v>
      </c>
      <c r="D21" s="43"/>
      <c r="E21" s="43"/>
      <c r="F21" s="26" t="s">
        <v>35</v>
      </c>
      <c r="G21" s="26"/>
      <c r="H21" s="9">
        <v>0.66</v>
      </c>
    </row>
    <row r="22" spans="1:8" s="5" customFormat="1" ht="13" customHeight="1" x14ac:dyDescent="0.25">
      <c r="A22" s="26"/>
      <c r="B22" s="26"/>
      <c r="C22" s="43"/>
      <c r="D22" s="43"/>
      <c r="E22" s="43"/>
      <c r="F22" s="38"/>
      <c r="G22" s="38"/>
      <c r="H22" s="9"/>
    </row>
    <row r="23" spans="1:8" s="5" customFormat="1" ht="13" customHeight="1" x14ac:dyDescent="0.25">
      <c r="A23" s="26"/>
      <c r="B23" s="26"/>
      <c r="C23" s="43"/>
      <c r="D23" s="43"/>
      <c r="E23" s="43"/>
      <c r="F23" s="38"/>
      <c r="G23" s="38"/>
      <c r="H23" s="9"/>
    </row>
    <row r="24" spans="1:8" s="5" customFormat="1" x14ac:dyDescent="0.25">
      <c r="A24" s="38"/>
      <c r="B24" s="38"/>
      <c r="C24" s="40"/>
      <c r="D24" s="40"/>
      <c r="E24" s="40"/>
      <c r="F24" s="38"/>
      <c r="G24" s="38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5" t="s">
        <v>10</v>
      </c>
      <c r="B26" s="25"/>
      <c r="C26" s="25"/>
      <c r="D26" s="25"/>
      <c r="E26" s="25"/>
      <c r="F26" s="25"/>
      <c r="G26" s="25"/>
      <c r="H26" s="25"/>
    </row>
    <row r="27" spans="1:8" s="5" customFormat="1" ht="41.25" customHeight="1" x14ac:dyDescent="0.25">
      <c r="A27" s="31"/>
      <c r="B27" s="31"/>
      <c r="C27" s="31"/>
      <c r="D27" s="31"/>
      <c r="E27" s="31"/>
      <c r="F27" s="31"/>
      <c r="G27" s="31"/>
      <c r="H27" s="31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8" t="str">
        <f>Registro!A29</f>
        <v>M.T.I. MONTSERRAT MASDEFIOL SUÁREZ</v>
      </c>
      <c r="C29" s="32" t="str">
        <f>Registro!C29</f>
        <v>ISC. DIEGO DE JESÚS VELÁZQUEZ LUCHO</v>
      </c>
      <c r="D29" s="32"/>
      <c r="E29" s="32"/>
      <c r="G29" s="32" t="str">
        <f>Registro!F29</f>
        <v>MIA OCTAVIO OBIL MARTINEZ</v>
      </c>
      <c r="H29" s="32"/>
    </row>
    <row r="30" spans="1:8" ht="38.5" customHeight="1" x14ac:dyDescent="0.25">
      <c r="A30" s="8" t="str">
        <f>Registro!A30</f>
        <v>Profesor</v>
      </c>
      <c r="C30" s="39" t="str">
        <f>Registro!C30</f>
        <v>Jefe de División de Ingeniería en Sistemas Computacionales</v>
      </c>
      <c r="D30" s="39"/>
      <c r="E30" s="39"/>
      <c r="G30" s="34" t="s">
        <v>14</v>
      </c>
      <c r="H30" s="34"/>
    </row>
    <row r="32" spans="1:8" ht="24.75" customHeight="1" x14ac:dyDescent="0.25">
      <c r="A32" s="30" t="s">
        <v>19</v>
      </c>
      <c r="B32" s="30"/>
      <c r="C32" s="30"/>
      <c r="D32" s="30"/>
      <c r="E32" s="30"/>
      <c r="F32" s="30"/>
      <c r="G32" s="30"/>
      <c r="H32" s="30"/>
    </row>
  </sheetData>
  <mergeCells count="35"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topLeftCell="A7" zoomScale="60" zoomScaleNormal="60" zoomScaleSheetLayoutView="100" workbookViewId="0">
      <selection activeCell="J15" sqref="J15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0" t="s">
        <v>21</v>
      </c>
      <c r="C1" s="20"/>
      <c r="D1" s="20"/>
      <c r="E1" s="20"/>
      <c r="F1" s="20"/>
      <c r="G1" s="19"/>
      <c r="H1" s="19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M.T.I. MONTSERRAT MASDEFIOL SUÁREZ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7"/>
      <c r="F9" s="4" t="s">
        <v>11</v>
      </c>
      <c r="G9" s="29" t="str">
        <f>Registro!F9</f>
        <v>FEB. - JUN 2025</v>
      </c>
      <c r="H9" s="29"/>
    </row>
    <row r="11" spans="1:8" ht="13" x14ac:dyDescent="0.3">
      <c r="A11" s="4" t="s">
        <v>4</v>
      </c>
      <c r="B11" s="24" t="str">
        <f>Registro!B11</f>
        <v>GESTIÓN ACADÉMICA (VOCAL DE ACADEMIA)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38" customHeight="1" x14ac:dyDescent="0.25">
      <c r="A14" s="2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31" customHeight="1" x14ac:dyDescent="0.25">
      <c r="A17" s="26" t="str">
        <f>Registro!A17</f>
        <v xml:space="preserve">6 Reuniones de Academia de ISC                                                                                                                     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59" customHeight="1" x14ac:dyDescent="0.25">
      <c r="A21" s="26" t="str">
        <f>Registro!A21</f>
        <v>Asistencia a reuniones convocadas para planeación, organización y ejecución de actividades asignadas.</v>
      </c>
      <c r="B21" s="26"/>
      <c r="C21" s="43" t="str">
        <f>Registro!G21</f>
        <v>04/02/2025 - 13/06/2025</v>
      </c>
      <c r="D21" s="43"/>
      <c r="E21" s="43"/>
      <c r="F21" s="26"/>
      <c r="G21" s="26"/>
      <c r="H21" s="9"/>
    </row>
    <row r="22" spans="1:8" s="5" customFormat="1" ht="13" customHeight="1" x14ac:dyDescent="0.25">
      <c r="A22" s="26"/>
      <c r="B22" s="26"/>
      <c r="C22" s="43"/>
      <c r="D22" s="43"/>
      <c r="E22" s="43"/>
      <c r="F22" s="38"/>
      <c r="G22" s="38"/>
      <c r="H22" s="9"/>
    </row>
    <row r="23" spans="1:8" s="5" customFormat="1" ht="13" customHeight="1" x14ac:dyDescent="0.25">
      <c r="A23" s="26"/>
      <c r="B23" s="26"/>
      <c r="C23" s="43"/>
      <c r="D23" s="43"/>
      <c r="E23" s="43"/>
      <c r="F23" s="38"/>
      <c r="G23" s="38"/>
      <c r="H23" s="9"/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5" t="s">
        <v>10</v>
      </c>
      <c r="B25" s="25"/>
      <c r="C25" s="25"/>
      <c r="D25" s="25"/>
      <c r="E25" s="25"/>
      <c r="F25" s="25"/>
      <c r="G25" s="25"/>
      <c r="H25" s="25"/>
    </row>
    <row r="26" spans="1:8" s="5" customFormat="1" ht="41.25" customHeight="1" x14ac:dyDescent="0.25">
      <c r="A26" s="31"/>
      <c r="B26" s="31"/>
      <c r="C26" s="31"/>
      <c r="D26" s="31"/>
      <c r="E26" s="31"/>
      <c r="F26" s="31"/>
      <c r="G26" s="31"/>
      <c r="H26" s="31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3">
      <c r="A28" s="18" t="str">
        <f>Registro!A29</f>
        <v>M.T.I. MONTSERRAT MASDEFIOL SUÁREZ</v>
      </c>
      <c r="C28" s="32" t="s">
        <v>28</v>
      </c>
      <c r="D28" s="32"/>
      <c r="E28" s="32"/>
      <c r="G28" s="32" t="str">
        <f>Registro!F29</f>
        <v>MIA OCTAVIO OBIL MARTINEZ</v>
      </c>
      <c r="H28" s="32"/>
    </row>
    <row r="29" spans="1:8" ht="39" customHeight="1" x14ac:dyDescent="0.25">
      <c r="A29" s="8" t="str">
        <f>Registro!A30</f>
        <v>Profesor</v>
      </c>
      <c r="C29" s="39" t="str">
        <f>Registro!C30</f>
        <v>Jefe de División de Ingeniería en Sistemas Computacionales</v>
      </c>
      <c r="D29" s="39"/>
      <c r="E29" s="39"/>
      <c r="G29" s="46" t="s">
        <v>14</v>
      </c>
      <c r="H29" s="46"/>
    </row>
    <row r="31" spans="1:8" ht="24.75" customHeight="1" x14ac:dyDescent="0.25">
      <c r="A31" s="30" t="s">
        <v>19</v>
      </c>
      <c r="B31" s="30"/>
      <c r="C31" s="30"/>
      <c r="D31" s="30"/>
      <c r="E31" s="30"/>
      <c r="F31" s="30"/>
      <c r="G31" s="30"/>
      <c r="H31" s="30"/>
    </row>
  </sheetData>
  <mergeCells count="32"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29:E29"/>
    <mergeCell ref="A31:H31"/>
    <mergeCell ref="A25:H25"/>
    <mergeCell ref="A26:H26"/>
    <mergeCell ref="C28:E28"/>
    <mergeCell ref="G28:H28"/>
    <mergeCell ref="G29:H29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2025-03-21T15:30:39Z</cp:lastPrinted>
  <dcterms:created xsi:type="dcterms:W3CDTF">2022-07-23T13:46:58Z</dcterms:created>
  <dcterms:modified xsi:type="dcterms:W3CDTF">2025-04-28T22:52:35Z</dcterms:modified>
</cp:coreProperties>
</file>