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_FEB_JUL_2025\REPORTES_FEB_JUN_25\INDIVIDUAL\2_REPORTE\TUTORIA_DIRECCION_INDIVIDUALIZADA\"/>
    </mc:Choice>
  </mc:AlternateContent>
  <xr:revisionPtr revIDLastSave="0" documentId="13_ncr:1_{CAF8DC88-A2D5-4BE3-BD21-0C37E5A0DB4A}" xr6:coauthVersionLast="47" xr6:coauthVersionMax="47" xr10:uidLastSave="{00000000-0000-0000-0000-000000000000}"/>
  <bookViews>
    <workbookView xWindow="-110" yWindow="-110" windowWidth="19420" windowHeight="10300" firstSheet="2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2'!$A$1:$H$33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9" l="1"/>
  <c r="C24" i="9"/>
  <c r="C23" i="9"/>
  <c r="C22" i="9"/>
  <c r="A25" i="9"/>
  <c r="A24" i="9"/>
  <c r="A23" i="9"/>
  <c r="A22" i="9"/>
  <c r="C25" i="8"/>
  <c r="C24" i="8"/>
  <c r="C23" i="8"/>
  <c r="C22" i="8"/>
  <c r="A25" i="8"/>
  <c r="A24" i="8"/>
  <c r="A23" i="8"/>
  <c r="A22" i="8"/>
  <c r="C25" i="7"/>
  <c r="C24" i="7"/>
  <c r="C23" i="7"/>
  <c r="C22" i="7"/>
  <c r="A25" i="7"/>
  <c r="A24" i="7"/>
  <c r="A23" i="7"/>
  <c r="A22" i="7"/>
  <c r="A21" i="9"/>
  <c r="A21" i="8"/>
  <c r="A21" i="7"/>
  <c r="G9" i="9"/>
  <c r="G9" i="8"/>
  <c r="G9" i="7"/>
  <c r="C21" i="9"/>
  <c r="C21" i="8"/>
  <c r="C21" i="7"/>
  <c r="C31" i="9" l="1"/>
  <c r="A31" i="9"/>
  <c r="G30" i="9"/>
  <c r="C31" i="8"/>
  <c r="A31" i="8"/>
  <c r="G30" i="8"/>
  <c r="C30" i="8"/>
  <c r="A32" i="7"/>
  <c r="C32" i="7"/>
  <c r="A17" i="9" l="1"/>
  <c r="A14" i="9"/>
  <c r="B11" i="9"/>
  <c r="B8" i="9"/>
  <c r="D6" i="9"/>
  <c r="A17" i="8"/>
  <c r="A14" i="8"/>
  <c r="B11" i="8"/>
  <c r="B8" i="8"/>
  <c r="D6" i="8"/>
  <c r="G31" i="7"/>
  <c r="C31" i="7"/>
  <c r="A17" i="7"/>
  <c r="A14" i="7"/>
  <c r="B11" i="7"/>
  <c r="B8" i="7"/>
  <c r="D6" i="7"/>
  <c r="A32" i="1"/>
  <c r="A31" i="7" l="1"/>
  <c r="A30" i="9"/>
  <c r="A3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<sst xmlns="http://schemas.openxmlformats.org/spreadsheetml/2006/main" count="102" uniqueCount="43">
  <si>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</si>
  <si>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</si>
  <si>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</si>
  <si>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</si>
  <si>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</si>
  <si>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</si>
  <si>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</si>
  <si>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</si>
  <si>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</si>
  <si>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</si>
  <si>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</si>
  <si>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</si>
  <si>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</si>
  <si>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</si>
  <si>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</si>
  <si>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</si>
  <si>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</si>
  <si>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</si>
  <si>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</si>
  <si>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</si>
  <si>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</si>
  <si>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</si>
  <si>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</si>
  <si>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</si>
  <si>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</si>
  <si>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</si>
  <si>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Dirigir y Asesorar las actividades individuales de tesis.</t>
  </si>
  <si>
    <t>ISC. DIEGO DE JESÚS VELÁZQUEZ LUCHO</t>
  </si>
  <si>
    <t>TUTORÍA Y DIRECCIÓN INDIVIDUALIZADA (ASESORA DE TESIS)</t>
  </si>
  <si>
    <t>Captura pantalla plataforma classroom</t>
  </si>
  <si>
    <t xml:space="preserve"> Tesis en proceso</t>
  </si>
  <si>
    <r>
      <t xml:space="preserve">AsesorÍa de  Tesis Profesional del Proyecto: </t>
    </r>
    <r>
      <rPr>
        <b/>
        <sz val="10"/>
        <color theme="1"/>
        <rFont val="Arial"/>
        <family val="2"/>
      </rPr>
      <t>Implementación de aplicación móvil en el museo tuxtleco para mejorar la experiencia del visitante</t>
    </r>
    <r>
      <rPr>
        <sz val="10"/>
        <color theme="1"/>
        <rFont val="Arial"/>
        <family val="2"/>
      </rPr>
      <t xml:space="preserve">    Tesista: </t>
    </r>
    <r>
      <rPr>
        <b/>
        <sz val="10"/>
        <color theme="1"/>
        <rFont val="Arial"/>
        <family val="2"/>
      </rPr>
      <t>César Noel Machucho Olguín</t>
    </r>
  </si>
  <si>
    <t>04/06/2025 - 13/06/2025</t>
  </si>
  <si>
    <t>MIA OCTAVIO OBIL MARTINEZ</t>
  </si>
  <si>
    <t>FEB. - JUN.  25</t>
  </si>
  <si>
    <r>
      <t>AsesorÍa de  Tesis Profesional del Proyecto:</t>
    </r>
    <r>
      <rPr>
        <b/>
        <sz val="10"/>
        <color theme="1"/>
        <rFont val="Arial"/>
        <family val="2"/>
      </rPr>
      <t xml:space="preserve"> Diseño de una propuesta de implementación de cobros electrónicos dirigidos a los pasajeros de una empresa de transporte público mediante una aplicación móvil    </t>
    </r>
    <r>
      <rPr>
        <sz val="10"/>
        <color theme="1"/>
        <rFont val="Arial"/>
        <family val="2"/>
      </rPr>
      <t xml:space="preserve">Tesistas: </t>
    </r>
    <r>
      <rPr>
        <b/>
        <sz val="10"/>
        <color theme="1"/>
        <rFont val="Arial"/>
        <family val="2"/>
      </rPr>
      <t>Paola Lerdo Fiscal / Fernando Raymundo Morales Hernández</t>
    </r>
  </si>
  <si>
    <r>
      <t xml:space="preserve">AsesorÍa de  Tesis Profesional del Proyecto: </t>
    </r>
    <r>
      <rPr>
        <b/>
        <sz val="10"/>
        <color theme="1"/>
        <rFont val="Arial"/>
        <family val="2"/>
      </rPr>
      <t>Evaluación de la usabilidad de la aplicación móvil MagicMarth</t>
    </r>
    <r>
      <rPr>
        <sz val="10"/>
        <color theme="1"/>
        <rFont val="Arial"/>
        <family val="2"/>
      </rPr>
      <t xml:space="preserve">Tesistas: </t>
    </r>
    <r>
      <rPr>
        <b/>
        <sz val="10"/>
        <color theme="1"/>
        <rFont val="Arial"/>
        <family val="2"/>
      </rPr>
      <t>Mariana Serrano Blas / Geovanni de Jesús Malaga Fiscal</t>
    </r>
  </si>
  <si>
    <r>
      <t xml:space="preserve">AsesorÍa de  Tesis Profesional del Proyecto: </t>
    </r>
    <r>
      <rPr>
        <b/>
        <sz val="10"/>
        <color theme="1"/>
        <rFont val="Arial"/>
        <family val="2"/>
      </rPr>
      <t>Desarrollo de la aplicación móvil para el sistema seguridad y control escolar en el ITSSAT</t>
    </r>
    <r>
      <rPr>
        <sz val="10"/>
        <color theme="1"/>
        <rFont val="Arial"/>
        <family val="2"/>
      </rPr>
      <t xml:space="preserve">   Tesista: </t>
    </r>
    <r>
      <rPr>
        <b/>
        <sz val="10"/>
        <color theme="1"/>
        <rFont val="Arial"/>
        <family val="2"/>
      </rPr>
      <t>Selene Palacios Matacapan</t>
    </r>
  </si>
  <si>
    <r>
      <t xml:space="preserve">AsesorÍa de  Tesis Profesional del Proyecto: </t>
    </r>
    <r>
      <rPr>
        <b/>
        <sz val="10"/>
        <color theme="1"/>
        <rFont val="Arial"/>
        <family val="2"/>
      </rPr>
      <t>Seguimiento y mejoras del sistema seguridad y control escolar en el ITSSAT</t>
    </r>
    <r>
      <rPr>
        <sz val="10"/>
        <color theme="1"/>
        <rFont val="Arial"/>
        <family val="2"/>
      </rPr>
      <t xml:space="preserve">    Tesista: </t>
    </r>
    <r>
      <rPr>
        <b/>
        <sz val="10"/>
        <color theme="1"/>
        <rFont val="Arial"/>
        <family val="2"/>
      </rPr>
      <t>Sofía Gutierrez Navarrete</t>
    </r>
  </si>
  <si>
    <t>Captura pantalla plataforma classroom / Foto</t>
  </si>
  <si>
    <t xml:space="preserve">Captura pantalla plataforma classroom </t>
  </si>
  <si>
    <t xml:space="preserve">El Tesista César Noel Machucho Olguín no ha presentado avances.   Se revisó la Tesis Evaluación y Seguimiento del Sistema integral escolar "TEBAEV SEHUALACA" Tesistas: René Pio Guzman / Manuel Marcial Cagal / Erick Daniel Xiguil Vasconcelos.   </t>
  </si>
  <si>
    <t>El Tesista César Noel Machucho Olguín no ha presentado avances. Se participó en protocolos de titulación por la opción de informe técnico  de residencia profesional de: Leisy Estrada Conchi / Leonardo de Jesús Azamar Tegoma; Diego Emmanuel Campos de Dios / David Rasgado De la Cruz; Joanna Guadalupe Carvajal García. Por la opción de Tesis: Rene Pio Guzman / Manuel Marcial Cagal / Erick Daniel Xiguil Vasconcelos.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</si>
</sst>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2"/>
      <color rgb="FF000000"/>
      <name val="Segoe UI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4" xfId="0" applyFont="1" applyBorder="1"/>
    <xf numFmtId="0" fontId="7" fillId="0" borderId="0" xfId="0" applyFont="1"/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opLeftCell="A19" zoomScale="60" zoomScaleNormal="60" zoomScaleSheetLayoutView="100" workbookViewId="0">
      <selection activeCell="I25" sqref="I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9" ht="56.25" customHeight="1" x14ac:dyDescent="0.25">
      <c r="B1" s="23" t="s">
        <v>20</v>
      </c>
      <c r="C1" s="23"/>
      <c r="D1" s="23"/>
      <c r="E1" s="23"/>
      <c r="F1" s="23"/>
      <c r="G1" s="23"/>
    </row>
    <row r="3" spans="1:9" ht="13" x14ac:dyDescent="0.3">
      <c r="A3" s="27" t="s">
        <v>22</v>
      </c>
      <c r="B3" s="27"/>
      <c r="C3" s="27"/>
      <c r="D3" s="27"/>
      <c r="E3" s="27"/>
      <c r="F3" s="27"/>
      <c r="G3" s="27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27" t="s">
        <v>0</v>
      </c>
      <c r="B5" s="27"/>
      <c r="C5" s="27"/>
      <c r="D5" s="27"/>
      <c r="E5" s="27"/>
      <c r="F5" s="27"/>
      <c r="G5" s="27"/>
    </row>
    <row r="6" spans="1:9" ht="13" x14ac:dyDescent="0.3">
      <c r="A6" s="28" t="s">
        <v>1</v>
      </c>
      <c r="B6" s="28"/>
      <c r="C6" s="28"/>
      <c r="D6" s="13" t="s">
        <v>24</v>
      </c>
      <c r="E6" s="13"/>
      <c r="F6" s="13"/>
      <c r="G6" s="13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5" t="s">
        <v>23</v>
      </c>
      <c r="C8" s="25"/>
      <c r="D8" s="25"/>
      <c r="E8" s="25"/>
      <c r="F8" s="25"/>
      <c r="G8" s="25"/>
    </row>
    <row r="9" spans="1:9" ht="18.5" customHeight="1" x14ac:dyDescent="0.35">
      <c r="A9"/>
      <c r="B9"/>
      <c r="C9"/>
      <c r="E9" s="4" t="s">
        <v>11</v>
      </c>
      <c r="F9" s="19" t="s">
        <v>34</v>
      </c>
      <c r="G9" s="17"/>
    </row>
    <row r="11" spans="1:9" ht="17.5" x14ac:dyDescent="0.45">
      <c r="A11" s="4" t="s">
        <v>4</v>
      </c>
      <c r="B11" s="25" t="s">
        <v>28</v>
      </c>
      <c r="C11" s="25"/>
      <c r="D11" s="25"/>
      <c r="E11" s="25"/>
      <c r="F11" s="25"/>
      <c r="G11" s="25"/>
      <c r="I11" s="20"/>
    </row>
    <row r="12" spans="1:9" s="5" customFormat="1" x14ac:dyDescent="0.25">
      <c r="B12" s="1"/>
      <c r="C12" s="1"/>
      <c r="D12" s="1"/>
      <c r="E12" s="1"/>
      <c r="F12" s="1"/>
      <c r="G12" s="1"/>
    </row>
    <row r="13" spans="1:9" s="5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9" s="5" customFormat="1" ht="25.5" customHeight="1" x14ac:dyDescent="0.25">
      <c r="A14" s="24" t="s">
        <v>26</v>
      </c>
      <c r="B14" s="24"/>
      <c r="C14" s="24"/>
      <c r="D14" s="24"/>
      <c r="E14" s="24"/>
      <c r="F14" s="24"/>
      <c r="G14" s="24"/>
    </row>
    <row r="15" spans="1:9" s="5" customFormat="1" x14ac:dyDescent="0.25">
      <c r="A15" s="6"/>
      <c r="B15" s="6"/>
      <c r="C15" s="6"/>
      <c r="D15" s="6"/>
      <c r="E15" s="6"/>
      <c r="F15" s="6"/>
      <c r="G15" s="6"/>
    </row>
    <row r="16" spans="1:9" s="5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5" customFormat="1" ht="19.5" customHeight="1" x14ac:dyDescent="0.25">
      <c r="A17" s="24" t="s">
        <v>30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7" s="5" customFormat="1" ht="25" x14ac:dyDescent="0.25">
      <c r="A20" s="34" t="s">
        <v>6</v>
      </c>
      <c r="B20" s="35"/>
      <c r="C20" s="35"/>
      <c r="D20" s="35"/>
      <c r="E20" s="35"/>
      <c r="F20" s="36"/>
      <c r="G20" s="10" t="s">
        <v>13</v>
      </c>
    </row>
    <row r="21" spans="1:7" s="5" customFormat="1" ht="55.5" customHeight="1" x14ac:dyDescent="0.25">
      <c r="A21" s="24" t="s">
        <v>31</v>
      </c>
      <c r="B21" s="24"/>
      <c r="C21" s="24"/>
      <c r="D21" s="24"/>
      <c r="E21" s="24"/>
      <c r="F21" s="24"/>
      <c r="G21" s="14" t="s">
        <v>32</v>
      </c>
    </row>
    <row r="22" spans="1:7" s="5" customFormat="1" ht="39" customHeight="1" x14ac:dyDescent="0.25">
      <c r="A22" s="24" t="s">
        <v>35</v>
      </c>
      <c r="B22" s="24"/>
      <c r="C22" s="24"/>
      <c r="D22" s="24"/>
      <c r="E22" s="24"/>
      <c r="F22" s="24"/>
      <c r="G22" s="21" t="s">
        <v>32</v>
      </c>
    </row>
    <row r="23" spans="1:7" s="5" customFormat="1" ht="39" customHeight="1" x14ac:dyDescent="0.25">
      <c r="A23" s="37" t="s">
        <v>37</v>
      </c>
      <c r="B23" s="38"/>
      <c r="C23" s="38"/>
      <c r="D23" s="38"/>
      <c r="E23" s="38"/>
      <c r="F23" s="39"/>
      <c r="G23" s="21" t="s">
        <v>32</v>
      </c>
    </row>
    <row r="24" spans="1:7" s="5" customFormat="1" ht="39" customHeight="1" x14ac:dyDescent="0.25">
      <c r="A24" s="37" t="s">
        <v>36</v>
      </c>
      <c r="B24" s="38"/>
      <c r="C24" s="38"/>
      <c r="D24" s="38"/>
      <c r="E24" s="38"/>
      <c r="F24" s="39"/>
      <c r="G24" s="21" t="s">
        <v>32</v>
      </c>
    </row>
    <row r="25" spans="1:7" s="5" customFormat="1" ht="39" customHeight="1" x14ac:dyDescent="0.25">
      <c r="A25" s="37" t="s">
        <v>38</v>
      </c>
      <c r="B25" s="38"/>
      <c r="C25" s="38"/>
      <c r="D25" s="38"/>
      <c r="E25" s="38"/>
      <c r="F25" s="39"/>
      <c r="G25" s="21" t="s">
        <v>32</v>
      </c>
    </row>
    <row r="26" spans="1:7" s="5" customFormat="1" ht="18" customHeight="1" x14ac:dyDescent="0.25">
      <c r="A26" s="24"/>
      <c r="B26" s="24"/>
      <c r="C26" s="24"/>
      <c r="D26" s="24"/>
      <c r="E26" s="24"/>
      <c r="F26" s="24"/>
      <c r="G26" s="14"/>
    </row>
    <row r="27" spans="1:7" s="5" customFormat="1" x14ac:dyDescent="0.25">
      <c r="A27" s="7"/>
      <c r="B27" s="7"/>
      <c r="C27" s="7"/>
      <c r="D27" s="7"/>
      <c r="E27" s="7"/>
      <c r="F27" s="7"/>
      <c r="G27" s="1"/>
    </row>
    <row r="28" spans="1:7" s="5" customFormat="1" x14ac:dyDescent="0.25">
      <c r="A28" s="26" t="s">
        <v>10</v>
      </c>
      <c r="B28" s="26"/>
      <c r="C28" s="26"/>
      <c r="D28" s="26"/>
      <c r="E28" s="26"/>
      <c r="F28" s="26"/>
      <c r="G28" s="26"/>
    </row>
    <row r="29" spans="1:7" s="5" customFormat="1" ht="35" customHeight="1" x14ac:dyDescent="0.25">
      <c r="A29" s="30"/>
      <c r="B29" s="30"/>
      <c r="C29" s="30"/>
      <c r="D29" s="30"/>
      <c r="E29" s="30"/>
      <c r="F29" s="30"/>
      <c r="G29" s="30"/>
    </row>
    <row r="30" spans="1:7" s="5" customFormat="1" ht="16.5" customHeight="1" x14ac:dyDescent="0.25">
      <c r="A30" s="1"/>
      <c r="B30" s="1"/>
      <c r="C30" s="1"/>
      <c r="D30" s="1"/>
      <c r="E30" s="1"/>
      <c r="F30" s="1"/>
      <c r="G30" s="1"/>
    </row>
    <row r="32" spans="1:7" ht="42.75" customHeight="1" x14ac:dyDescent="0.35">
      <c r="A32" s="18" t="str">
        <f>B8</f>
        <v>M.T.I. MONTSERRAT MASDEFIOL SUÁREZ</v>
      </c>
      <c r="C32" s="31" t="s">
        <v>27</v>
      </c>
      <c r="D32" s="31"/>
      <c r="E32"/>
      <c r="F32" s="31" t="s">
        <v>33</v>
      </c>
      <c r="G32" s="31"/>
    </row>
    <row r="33" spans="1:7" ht="37" customHeight="1" x14ac:dyDescent="0.25">
      <c r="A33" s="8" t="s">
        <v>15</v>
      </c>
      <c r="C33" s="32" t="s">
        <v>25</v>
      </c>
      <c r="D33" s="32"/>
      <c r="F33" s="33" t="s">
        <v>14</v>
      </c>
      <c r="G33" s="33"/>
    </row>
    <row r="35" spans="1:7" x14ac:dyDescent="0.25">
      <c r="A35" s="29" t="s">
        <v>18</v>
      </c>
      <c r="B35" s="29"/>
      <c r="C35" s="29"/>
      <c r="D35" s="29"/>
      <c r="E35" s="29"/>
      <c r="F35" s="29"/>
      <c r="G35" s="29"/>
    </row>
  </sheetData>
  <mergeCells count="26">
    <mergeCell ref="A35:G35"/>
    <mergeCell ref="A28:G28"/>
    <mergeCell ref="A29:G29"/>
    <mergeCell ref="A19:G19"/>
    <mergeCell ref="A17:G17"/>
    <mergeCell ref="C32:D32"/>
    <mergeCell ref="C33:D33"/>
    <mergeCell ref="F32:G32"/>
    <mergeCell ref="F33:G33"/>
    <mergeCell ref="A20:F20"/>
    <mergeCell ref="A26:F26"/>
    <mergeCell ref="A22:F22"/>
    <mergeCell ref="A24:F24"/>
    <mergeCell ref="A23:F23"/>
    <mergeCell ref="A25:F25"/>
    <mergeCell ref="B1:E1"/>
    <mergeCell ref="F1:G1"/>
    <mergeCell ref="A21:F21"/>
    <mergeCell ref="B8:G8"/>
    <mergeCell ref="B11:G11"/>
    <mergeCell ref="A13:G13"/>
    <mergeCell ref="A14:G14"/>
    <mergeCell ref="A3:G3"/>
    <mergeCell ref="A5:G5"/>
    <mergeCell ref="A6:C6"/>
    <mergeCell ref="A16:G16"/>
  </mergeCells>
  <phoneticPr fontId="9" type="noConversion"/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topLeftCell="A21" zoomScale="60" zoomScaleNormal="60" zoomScaleSheetLayoutView="100" workbookViewId="0">
      <selection activeCell="A29" sqref="A29:H29"/>
    </sheetView>
  </sheetViews>
  <sheetFormatPr baseColWidth="10" defaultColWidth="11.453125" defaultRowHeight="12.5" x14ac:dyDescent="0.25"/>
  <cols>
    <col min="1" max="1" width="37.26953125" style="1" customWidth="1"/>
    <col min="2" max="2" width="13.6328125" style="1" customWidth="1"/>
    <col min="3" max="3" width="7.179687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23" t="s">
        <v>21</v>
      </c>
      <c r="C1" s="23"/>
      <c r="D1" s="23"/>
      <c r="E1" s="23"/>
      <c r="F1" s="23"/>
      <c r="G1" s="22"/>
      <c r="H1" s="22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M.T.I. MONTSERRAT MASDEFIOL SUÁREZ</v>
      </c>
      <c r="C8" s="25"/>
      <c r="D8" s="25"/>
      <c r="E8" s="25"/>
      <c r="F8" s="25"/>
      <c r="G8" s="25"/>
      <c r="H8" s="25"/>
    </row>
    <row r="9" spans="1:8" ht="19.5" customHeight="1" x14ac:dyDescent="0.3">
      <c r="A9" s="4" t="s">
        <v>2</v>
      </c>
      <c r="B9" s="25">
        <v>1</v>
      </c>
      <c r="C9" s="25"/>
      <c r="D9" s="7"/>
      <c r="F9" s="4" t="s">
        <v>11</v>
      </c>
      <c r="G9" s="44" t="str">
        <f>Registro!F9</f>
        <v>FEB. - JUN.  25</v>
      </c>
      <c r="H9" s="44"/>
    </row>
    <row r="11" spans="1:8" ht="13" x14ac:dyDescent="0.3">
      <c r="A11" s="4" t="s">
        <v>4</v>
      </c>
      <c r="B11" s="25" t="str">
        <f>Registro!B11</f>
        <v>TUTORÍA Y DIRECCIÓN INDIVIDUALIZADA (ASESORA DE TESIS)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5">
      <c r="A14" s="24" t="str">
        <f>Registro!A14</f>
        <v>Dirigir y Asesorar las actividades individuales de tesis.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7" customHeight="1" x14ac:dyDescent="0.25">
      <c r="A17" s="24" t="str">
        <f>Registro!A17</f>
        <v xml:space="preserve"> Tesis en proceso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65" customHeight="1" x14ac:dyDescent="0.25">
      <c r="A21" s="37" t="str">
        <f>Registro!A21</f>
        <v>AsesorÍa de  Tesis Profesional del Proyecto: Implementación de aplicación móvil en el museo tuxtleco para mejorar la experiencia del visitante    Tesista: César Noel Machucho Olguín</v>
      </c>
      <c r="B21" s="39"/>
      <c r="C21" s="41" t="str">
        <f>Registro!G21</f>
        <v>04/06/2025 - 13/06/2025</v>
      </c>
      <c r="D21" s="38"/>
      <c r="E21" s="39"/>
      <c r="F21" s="41" t="s">
        <v>29</v>
      </c>
      <c r="G21" s="42"/>
      <c r="H21" s="9">
        <v>0.33</v>
      </c>
    </row>
    <row r="22" spans="1:8" s="5" customFormat="1" ht="65" customHeight="1" x14ac:dyDescent="0.25">
      <c r="A22" s="37" t="str">
        <f>Registro!A22</f>
        <v>AsesorÍa de  Tesis Profesional del Proyecto: Diseño de una propuesta de implementación de cobros electrónicos dirigidos a los pasajeros de una empresa de transporte público mediante una aplicación móvil    Tesistas: Paola Lerdo Fiscal / Fernando Raymundo Morales Hernández</v>
      </c>
      <c r="B22" s="39"/>
      <c r="C22" s="41" t="str">
        <f>Registro!G22</f>
        <v>04/06/2025 - 13/06/2025</v>
      </c>
      <c r="D22" s="38"/>
      <c r="E22" s="39"/>
      <c r="F22" s="41" t="s">
        <v>40</v>
      </c>
      <c r="G22" s="42"/>
      <c r="H22" s="9">
        <v>0.33</v>
      </c>
    </row>
    <row r="23" spans="1:8" s="5" customFormat="1" ht="65" customHeight="1" x14ac:dyDescent="0.25">
      <c r="A23" s="37" t="str">
        <f>Registro!A23</f>
        <v>AsesorÍa de  Tesis Profesional del Proyecto: Desarrollo de la aplicación móvil para el sistema seguridad y control escolar en el ITSSAT   Tesista: Selene Palacios Matacapan</v>
      </c>
      <c r="B23" s="39"/>
      <c r="C23" s="41" t="str">
        <f>Registro!G23</f>
        <v>04/06/2025 - 13/06/2025</v>
      </c>
      <c r="D23" s="38"/>
      <c r="E23" s="39"/>
      <c r="F23" s="41" t="s">
        <v>29</v>
      </c>
      <c r="G23" s="42"/>
      <c r="H23" s="9">
        <v>0.33</v>
      </c>
    </row>
    <row r="24" spans="1:8" s="5" customFormat="1" ht="46.5" customHeight="1" x14ac:dyDescent="0.25">
      <c r="A24" s="37" t="str">
        <f>Registro!A24</f>
        <v>AsesorÍa de  Tesis Profesional del Proyecto: Evaluación de la usabilidad de la aplicación móvil MagicMarthTesistas: Mariana Serrano Blas / Geovanni de Jesús Malaga Fiscal</v>
      </c>
      <c r="B24" s="39"/>
      <c r="C24" s="41" t="str">
        <f>Registro!G24</f>
        <v>04/06/2025 - 13/06/2025</v>
      </c>
      <c r="D24" s="38"/>
      <c r="E24" s="39"/>
      <c r="F24" s="41" t="s">
        <v>39</v>
      </c>
      <c r="G24" s="42"/>
      <c r="H24" s="9">
        <v>0.33</v>
      </c>
    </row>
    <row r="25" spans="1:8" s="5" customFormat="1" ht="47.5" customHeight="1" x14ac:dyDescent="0.25">
      <c r="A25" s="37" t="str">
        <f>Registro!A25</f>
        <v>AsesorÍa de  Tesis Profesional del Proyecto: Seguimiento y mejoras del sistema seguridad y control escolar en el ITSSAT    Tesista: Sofía Gutierrez Navarrete</v>
      </c>
      <c r="B25" s="39"/>
      <c r="C25" s="41" t="str">
        <f>Registro!G25</f>
        <v>04/06/2025 - 13/06/2025</v>
      </c>
      <c r="D25" s="38"/>
      <c r="E25" s="39"/>
      <c r="F25" s="41" t="s">
        <v>29</v>
      </c>
      <c r="G25" s="42"/>
      <c r="H25" s="9">
        <v>0.33</v>
      </c>
    </row>
    <row r="26" spans="1:8" s="5" customFormat="1" ht="20" customHeight="1" x14ac:dyDescent="0.25">
      <c r="A26" s="37"/>
      <c r="B26" s="39"/>
      <c r="C26" s="43"/>
      <c r="D26" s="43"/>
      <c r="E26" s="43"/>
      <c r="F26" s="24"/>
      <c r="G26" s="24"/>
      <c r="H26" s="9"/>
    </row>
    <row r="27" spans="1:8" customFormat="1" ht="20" customHeight="1" x14ac:dyDescent="0.35"/>
    <row r="28" spans="1:8" s="5" customFormat="1" x14ac:dyDescent="0.25">
      <c r="A28" s="26" t="s">
        <v>10</v>
      </c>
      <c r="B28" s="26"/>
      <c r="C28" s="26"/>
      <c r="D28" s="26"/>
      <c r="E28" s="26"/>
      <c r="F28" s="26"/>
      <c r="G28" s="26"/>
      <c r="H28" s="26"/>
    </row>
    <row r="29" spans="1:8" s="5" customFormat="1" ht="55" customHeight="1" x14ac:dyDescent="0.25">
      <c r="A29" s="24" t="s">
        <v>41</v>
      </c>
      <c r="B29" s="24"/>
      <c r="C29" s="24"/>
      <c r="D29" s="24"/>
      <c r="E29" s="24"/>
      <c r="F29" s="24"/>
      <c r="G29" s="24"/>
      <c r="H29" s="24"/>
    </row>
    <row r="30" spans="1:8" s="5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62" customHeight="1" x14ac:dyDescent="0.3">
      <c r="A31" s="16" t="str">
        <f>Registro!A32</f>
        <v>M.T.I. MONTSERRAT MASDEFIOL SUÁREZ</v>
      </c>
      <c r="C31" s="31" t="str">
        <f>Registro!C32</f>
        <v>ISC. DIEGO DE JESÚS VELÁZQUEZ LUCHO</v>
      </c>
      <c r="D31" s="31"/>
      <c r="E31" s="31"/>
      <c r="G31" s="31" t="str">
        <f>Registro!F32</f>
        <v>MIA OCTAVIO OBIL MARTINEZ</v>
      </c>
      <c r="H31" s="31"/>
    </row>
    <row r="32" spans="1:8" ht="44" customHeight="1" x14ac:dyDescent="0.25">
      <c r="A32" s="8" t="str">
        <f>Registro!A33</f>
        <v>Profesor</v>
      </c>
      <c r="C32" s="40" t="str">
        <f>Registro!C33</f>
        <v>Jefe de División de Ingeniería en Sistemas Computacionales</v>
      </c>
      <c r="D32" s="40"/>
      <c r="E32" s="40"/>
      <c r="G32" s="33" t="s">
        <v>14</v>
      </c>
      <c r="H32" s="33"/>
    </row>
    <row r="34" spans="1:8" ht="24.75" customHeight="1" x14ac:dyDescent="0.25">
      <c r="A34" s="29" t="s">
        <v>19</v>
      </c>
      <c r="B34" s="29"/>
      <c r="C34" s="29"/>
      <c r="D34" s="29"/>
      <c r="E34" s="29"/>
      <c r="F34" s="29"/>
      <c r="G34" s="29"/>
      <c r="H34" s="29"/>
    </row>
  </sheetData>
  <mergeCells count="41">
    <mergeCell ref="F22:G22"/>
    <mergeCell ref="F23:G23"/>
    <mergeCell ref="F25:G25"/>
    <mergeCell ref="B1:F1"/>
    <mergeCell ref="A22:B22"/>
    <mergeCell ref="A23:B23"/>
    <mergeCell ref="A25:B25"/>
    <mergeCell ref="C22:E22"/>
    <mergeCell ref="C23:E23"/>
    <mergeCell ref="C25:E25"/>
    <mergeCell ref="B8:H8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6:B26"/>
    <mergeCell ref="C26:E26"/>
    <mergeCell ref="F26:G26"/>
    <mergeCell ref="C32:E32"/>
    <mergeCell ref="A34:H34"/>
    <mergeCell ref="G31:H31"/>
    <mergeCell ref="A28:H28"/>
    <mergeCell ref="A29:H29"/>
    <mergeCell ref="C31:E31"/>
    <mergeCell ref="G32:H32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abSelected="1" topLeftCell="A23" zoomScale="70" zoomScaleNormal="70" zoomScaleSheetLayoutView="100" workbookViewId="0">
      <selection activeCell="A28" sqref="A28:H28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23" t="s">
        <v>21</v>
      </c>
      <c r="C1" s="23"/>
      <c r="D1" s="23"/>
      <c r="E1" s="23"/>
      <c r="F1" s="23"/>
      <c r="G1" s="22"/>
      <c r="H1" s="22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3" t="str">
        <f>Registro!D6</f>
        <v xml:space="preserve"> EN SISTEMAS COMPUTACIONALES</v>
      </c>
      <c r="E6" s="13"/>
      <c r="F6" s="13"/>
      <c r="G6" s="1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M.T.I. MONTSERRAT MASDEFIOL SUÁREZ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7"/>
      <c r="F9" s="4" t="s">
        <v>11</v>
      </c>
      <c r="G9" s="44" t="str">
        <f>Registro!F9</f>
        <v>FEB. - JUN.  25</v>
      </c>
      <c r="H9" s="44"/>
    </row>
    <row r="11" spans="1:8" ht="13" x14ac:dyDescent="0.3">
      <c r="A11" s="4" t="s">
        <v>4</v>
      </c>
      <c r="B11" s="25" t="str">
        <f>Registro!B11</f>
        <v>TUTORÍA Y DIRECCIÓN INDIVIDUALIZADA (ASESORA DE TESIS)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5">
      <c r="A14" s="24" t="str">
        <f>Registro!A14</f>
        <v>Dirigir y Asesorar las actividades individuales de tesis.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8" customHeight="1" x14ac:dyDescent="0.25">
      <c r="A17" s="24" t="str">
        <f>Registro!A17</f>
        <v xml:space="preserve"> Tesis en proceso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69" customHeight="1" x14ac:dyDescent="0.25">
      <c r="A21" s="37" t="str">
        <f>Registro!A21</f>
        <v>AsesorÍa de  Tesis Profesional del Proyecto: Implementación de aplicación móvil en el museo tuxtleco para mejorar la experiencia del visitante    Tesista: César Noel Machucho Olguín</v>
      </c>
      <c r="B21" s="39"/>
      <c r="C21" s="41" t="str">
        <f>Registro!G21</f>
        <v>04/06/2025 - 13/06/2025</v>
      </c>
      <c r="D21" s="38"/>
      <c r="E21" s="39"/>
      <c r="F21" s="41" t="s">
        <v>29</v>
      </c>
      <c r="G21" s="42"/>
      <c r="H21" s="9">
        <v>0.66</v>
      </c>
    </row>
    <row r="22" spans="1:8" s="5" customFormat="1" ht="84" customHeight="1" x14ac:dyDescent="0.25">
      <c r="A22" s="37" t="str">
        <f>Registro!A22</f>
        <v>AsesorÍa de  Tesis Profesional del Proyecto: Diseño de una propuesta de implementación de cobros electrónicos dirigidos a los pasajeros de una empresa de transporte público mediante una aplicación móvil    Tesistas: Paola Lerdo Fiscal / Fernando Raymundo Morales Hernández</v>
      </c>
      <c r="B22" s="39"/>
      <c r="C22" s="41" t="str">
        <f>Registro!G22</f>
        <v>04/06/2025 - 13/06/2025</v>
      </c>
      <c r="D22" s="38"/>
      <c r="E22" s="39"/>
      <c r="F22" s="41" t="s">
        <v>39</v>
      </c>
      <c r="G22" s="42"/>
      <c r="H22" s="9">
        <v>0.66</v>
      </c>
    </row>
    <row r="23" spans="1:8" s="5" customFormat="1" ht="69" customHeight="1" x14ac:dyDescent="0.25">
      <c r="A23" s="37" t="str">
        <f>Registro!A23</f>
        <v>AsesorÍa de  Tesis Profesional del Proyecto: Desarrollo de la aplicación móvil para el sistema seguridad y control escolar en el ITSSAT   Tesista: Selene Palacios Matacapan</v>
      </c>
      <c r="B23" s="39"/>
      <c r="C23" s="41" t="str">
        <f>Registro!G23</f>
        <v>04/06/2025 - 13/06/2025</v>
      </c>
      <c r="D23" s="38"/>
      <c r="E23" s="39"/>
      <c r="F23" s="41" t="s">
        <v>29</v>
      </c>
      <c r="G23" s="42"/>
      <c r="H23" s="9">
        <v>0.66</v>
      </c>
    </row>
    <row r="24" spans="1:8" s="5" customFormat="1" ht="64.5" customHeight="1" x14ac:dyDescent="0.25">
      <c r="A24" s="37" t="str">
        <f>Registro!A24</f>
        <v>AsesorÍa de  Tesis Profesional del Proyecto: Evaluación de la usabilidad de la aplicación móvil MagicMarthTesistas: Mariana Serrano Blas / Geovanni de Jesús Malaga Fiscal</v>
      </c>
      <c r="B24" s="39"/>
      <c r="C24" s="41" t="str">
        <f>Registro!G24</f>
        <v>04/06/2025 - 13/06/2025</v>
      </c>
      <c r="D24" s="38"/>
      <c r="E24" s="39"/>
      <c r="F24" s="41" t="s">
        <v>39</v>
      </c>
      <c r="G24" s="42"/>
      <c r="H24" s="9">
        <v>0.66</v>
      </c>
    </row>
    <row r="25" spans="1:8" s="5" customFormat="1" ht="55.5" customHeight="1" x14ac:dyDescent="0.25">
      <c r="A25" s="37" t="str">
        <f>Registro!A25</f>
        <v>AsesorÍa de  Tesis Profesional del Proyecto: Seguimiento y mejoras del sistema seguridad y control escolar en el ITSSAT    Tesista: Sofía Gutierrez Navarrete</v>
      </c>
      <c r="B25" s="39"/>
      <c r="C25" s="41" t="str">
        <f>Registro!G25</f>
        <v>04/06/2025 - 13/06/2025</v>
      </c>
      <c r="D25" s="38"/>
      <c r="E25" s="39"/>
      <c r="F25" s="41" t="s">
        <v>39</v>
      </c>
      <c r="G25" s="42"/>
      <c r="H25" s="9">
        <v>0.66</v>
      </c>
    </row>
    <row r="26" spans="1:8" s="5" customFormat="1" ht="18" customHeigh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6" t="s">
        <v>10</v>
      </c>
      <c r="B27" s="26"/>
      <c r="C27" s="26"/>
      <c r="D27" s="26"/>
      <c r="E27" s="26"/>
      <c r="F27" s="26"/>
      <c r="G27" s="26"/>
      <c r="H27" s="26"/>
    </row>
    <row r="28" spans="1:8" s="5" customFormat="1" ht="52.5" customHeight="1" x14ac:dyDescent="0.25">
      <c r="A28" s="47" t="s">
        <v>42</v>
      </c>
      <c r="B28" s="47"/>
      <c r="C28" s="47"/>
      <c r="D28" s="47"/>
      <c r="E28" s="47"/>
      <c r="F28" s="47"/>
      <c r="G28" s="47"/>
      <c r="H28" s="47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6" t="str">
        <f>Registro!A32</f>
        <v>M.T.I. MONTSERRAT MASDEFIOL SUÁREZ</v>
      </c>
      <c r="C30" s="31" t="str">
        <f>Registro!C32</f>
        <v>ISC. DIEGO DE JESÚS VELÁZQUEZ LUCHO</v>
      </c>
      <c r="D30" s="31"/>
      <c r="E30" s="31"/>
      <c r="G30" s="31" t="str">
        <f>Registro!F32</f>
        <v>MIA OCTAVIO OBIL MARTINEZ</v>
      </c>
      <c r="H30" s="31"/>
    </row>
    <row r="31" spans="1:8" ht="39" customHeight="1" x14ac:dyDescent="0.25">
      <c r="A31" s="8" t="str">
        <f>Registro!A33</f>
        <v>Profesor</v>
      </c>
      <c r="C31" s="40" t="str">
        <f>Registro!C33</f>
        <v>Jefe de División de Ingeniería en Sistemas Computacionales</v>
      </c>
      <c r="D31" s="40"/>
      <c r="E31" s="40"/>
      <c r="G31" s="33" t="s">
        <v>14</v>
      </c>
      <c r="H31" s="33"/>
    </row>
    <row r="33" spans="1:8" ht="24.75" customHeight="1" x14ac:dyDescent="0.25">
      <c r="A33" s="29" t="s">
        <v>19</v>
      </c>
      <c r="B33" s="29"/>
      <c r="C33" s="29"/>
      <c r="D33" s="29"/>
      <c r="E33" s="29"/>
      <c r="F33" s="29"/>
      <c r="G33" s="29"/>
      <c r="H33" s="29"/>
    </row>
  </sheetData>
  <mergeCells count="38">
    <mergeCell ref="A22:B22"/>
    <mergeCell ref="A23:B23"/>
    <mergeCell ref="C22:E22"/>
    <mergeCell ref="C23:E23"/>
    <mergeCell ref="F22:G22"/>
    <mergeCell ref="F23:G23"/>
    <mergeCell ref="B8:H8"/>
    <mergeCell ref="A3:H3"/>
    <mergeCell ref="A5:H5"/>
    <mergeCell ref="A6:C6"/>
    <mergeCell ref="B1:F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5:B25"/>
    <mergeCell ref="C25:E25"/>
    <mergeCell ref="F25:G25"/>
    <mergeCell ref="C31:E31"/>
    <mergeCell ref="A33:H33"/>
    <mergeCell ref="A27:H27"/>
    <mergeCell ref="A28:H28"/>
    <mergeCell ref="C30:E30"/>
    <mergeCell ref="G30:H30"/>
    <mergeCell ref="G31:H31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topLeftCell="A25" zoomScale="80" zoomScaleNormal="80" zoomScaleSheetLayoutView="100" workbookViewId="0">
      <selection activeCell="J24" sqref="J24"/>
    </sheetView>
  </sheetViews>
  <sheetFormatPr baseColWidth="10" defaultColWidth="11.453125" defaultRowHeight="12.5" x14ac:dyDescent="0.25"/>
  <cols>
    <col min="1" max="1" width="37.6328125" style="1" customWidth="1"/>
    <col min="2" max="2" width="8.3632812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23" t="s">
        <v>21</v>
      </c>
      <c r="C1" s="23"/>
      <c r="D1" s="23"/>
      <c r="E1" s="23"/>
      <c r="F1" s="23"/>
      <c r="G1" s="22"/>
      <c r="H1" s="22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M.T.I. MONTSERRAT MASDEFIOL SUÁREZ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7"/>
      <c r="F9" s="4" t="s">
        <v>11</v>
      </c>
      <c r="G9" s="44" t="str">
        <f>Registro!F9</f>
        <v>FEB. - JUN.  25</v>
      </c>
      <c r="H9" s="44"/>
    </row>
    <row r="11" spans="1:8" ht="13" x14ac:dyDescent="0.3">
      <c r="A11" s="4" t="s">
        <v>4</v>
      </c>
      <c r="B11" s="25" t="str">
        <f>Registro!B11</f>
        <v>TUTORÍA Y DIRECCIÓN INDIVIDUALIZADA (ASESORA DE TESIS)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5">
      <c r="A14" s="24" t="str">
        <f>Registro!A14</f>
        <v>Dirigir y Asesorar las actividades individuales de tesis.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6" customHeight="1" x14ac:dyDescent="0.25">
      <c r="A17" s="24" t="str">
        <f>Registro!A17</f>
        <v xml:space="preserve"> Tesis en proceso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64.5" customHeight="1" x14ac:dyDescent="0.25">
      <c r="A21" s="37" t="str">
        <f>Registro!A21</f>
        <v>AsesorÍa de  Tesis Profesional del Proyecto: Implementación de aplicación móvil en el museo tuxtleco para mejorar la experiencia del visitante    Tesista: César Noel Machucho Olguín</v>
      </c>
      <c r="B21" s="39"/>
      <c r="C21" s="41" t="str">
        <f>Registro!G21</f>
        <v>04/06/2025 - 13/06/2025</v>
      </c>
      <c r="D21" s="38"/>
      <c r="E21" s="39"/>
      <c r="F21" s="48"/>
      <c r="G21" s="48"/>
      <c r="H21" s="9"/>
    </row>
    <row r="22" spans="1:8" s="5" customFormat="1" ht="64.5" customHeight="1" x14ac:dyDescent="0.25">
      <c r="A22" s="37" t="str">
        <f>Registro!A22</f>
        <v>AsesorÍa de  Tesis Profesional del Proyecto: Diseño de una propuesta de implementación de cobros electrónicos dirigidos a los pasajeros de una empresa de transporte público mediante una aplicación móvil    Tesistas: Paola Lerdo Fiscal / Fernando Raymundo Morales Hernández</v>
      </c>
      <c r="B22" s="39"/>
      <c r="C22" s="41" t="str">
        <f>Registro!G22</f>
        <v>04/06/2025 - 13/06/2025</v>
      </c>
      <c r="D22" s="38"/>
      <c r="E22" s="39"/>
      <c r="F22" s="49"/>
      <c r="G22" s="50"/>
      <c r="H22" s="9"/>
    </row>
    <row r="23" spans="1:8" s="5" customFormat="1" ht="64.5" customHeight="1" x14ac:dyDescent="0.25">
      <c r="A23" s="37" t="str">
        <f>Registro!A23</f>
        <v>AsesorÍa de  Tesis Profesional del Proyecto: Desarrollo de la aplicación móvil para el sistema seguridad y control escolar en el ITSSAT   Tesista: Selene Palacios Matacapan</v>
      </c>
      <c r="B23" s="39"/>
      <c r="C23" s="41" t="str">
        <f>Registro!G23</f>
        <v>04/06/2025 - 13/06/2025</v>
      </c>
      <c r="D23" s="38"/>
      <c r="E23" s="39"/>
      <c r="F23" s="49"/>
      <c r="G23" s="50"/>
      <c r="H23" s="9"/>
    </row>
    <row r="24" spans="1:8" s="5" customFormat="1" ht="74" customHeight="1" x14ac:dyDescent="0.25">
      <c r="A24" s="37" t="str">
        <f>Registro!A24</f>
        <v>AsesorÍa de  Tesis Profesional del Proyecto: Evaluación de la usabilidad de la aplicación móvil MagicMarthTesistas: Mariana Serrano Blas / Geovanni de Jesús Malaga Fiscal</v>
      </c>
      <c r="B24" s="39"/>
      <c r="C24" s="41" t="str">
        <f>Registro!G24</f>
        <v>04/06/2025 - 13/06/2025</v>
      </c>
      <c r="D24" s="38"/>
      <c r="E24" s="39"/>
      <c r="F24" s="48"/>
      <c r="G24" s="48"/>
      <c r="H24" s="9"/>
    </row>
    <row r="25" spans="1:8" s="5" customFormat="1" ht="64" customHeight="1" x14ac:dyDescent="0.25">
      <c r="A25" s="37" t="str">
        <f>Registro!A25</f>
        <v>AsesorÍa de  Tesis Profesional del Proyecto: Seguimiento y mejoras del sistema seguridad y control escolar en el ITSSAT    Tesista: Sofía Gutierrez Navarrete</v>
      </c>
      <c r="B25" s="39"/>
      <c r="C25" s="41" t="str">
        <f>Registro!G25</f>
        <v>04/06/2025 - 13/06/2025</v>
      </c>
      <c r="D25" s="38"/>
      <c r="E25" s="39"/>
      <c r="F25" s="48"/>
      <c r="G25" s="48"/>
      <c r="H25" s="9"/>
    </row>
    <row r="26" spans="1:8" customFormat="1" ht="16.5" customHeight="1" x14ac:dyDescent="0.35"/>
    <row r="27" spans="1:8" s="5" customFormat="1" x14ac:dyDescent="0.25">
      <c r="A27" s="26" t="s">
        <v>10</v>
      </c>
      <c r="B27" s="26"/>
      <c r="C27" s="26"/>
      <c r="D27" s="26"/>
      <c r="E27" s="26"/>
      <c r="F27" s="26"/>
      <c r="G27" s="26"/>
      <c r="H27" s="26"/>
    </row>
    <row r="28" spans="1:8" s="5" customFormat="1" ht="34.5" customHeight="1" x14ac:dyDescent="0.25">
      <c r="A28" s="30"/>
      <c r="B28" s="30"/>
      <c r="C28" s="30"/>
      <c r="D28" s="30"/>
      <c r="E28" s="30"/>
      <c r="F28" s="30"/>
      <c r="G28" s="30"/>
      <c r="H28" s="30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6" t="str">
        <f>Registro!A32</f>
        <v>M.T.I. MONTSERRAT MASDEFIOL SUÁREZ</v>
      </c>
      <c r="C30" s="31" t="s">
        <v>27</v>
      </c>
      <c r="D30" s="31"/>
      <c r="E30" s="31"/>
      <c r="G30" s="31" t="str">
        <f>Registro!F32</f>
        <v>MIA OCTAVIO OBIL MARTINEZ</v>
      </c>
      <c r="H30" s="31"/>
    </row>
    <row r="31" spans="1:8" ht="37.5" customHeight="1" x14ac:dyDescent="0.25">
      <c r="A31" s="8" t="str">
        <f>Registro!A33</f>
        <v>Profesor</v>
      </c>
      <c r="C31" s="40" t="str">
        <f>Registro!C33</f>
        <v>Jefe de División de Ingeniería en Sistemas Computacionales</v>
      </c>
      <c r="D31" s="40"/>
      <c r="E31" s="40"/>
      <c r="G31" s="33" t="s">
        <v>14</v>
      </c>
      <c r="H31" s="33"/>
    </row>
    <row r="33" spans="1:8" ht="24.75" customHeight="1" x14ac:dyDescent="0.25">
      <c r="A33" s="29" t="s">
        <v>19</v>
      </c>
      <c r="B33" s="29"/>
      <c r="C33" s="29"/>
      <c r="D33" s="29"/>
      <c r="E33" s="29"/>
      <c r="F33" s="29"/>
      <c r="G33" s="29"/>
      <c r="H33" s="29"/>
    </row>
  </sheetData>
  <mergeCells count="38">
    <mergeCell ref="B8:H8"/>
    <mergeCell ref="A3:H3"/>
    <mergeCell ref="A5:H5"/>
    <mergeCell ref="A6:C6"/>
    <mergeCell ref="B1:F1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4:B24"/>
    <mergeCell ref="C24:E24"/>
    <mergeCell ref="F24:G24"/>
    <mergeCell ref="A21:B21"/>
    <mergeCell ref="C21:E21"/>
    <mergeCell ref="F21:G21"/>
    <mergeCell ref="A22:B22"/>
    <mergeCell ref="A23:B23"/>
    <mergeCell ref="C22:E22"/>
    <mergeCell ref="C23:E23"/>
    <mergeCell ref="F22:G22"/>
    <mergeCell ref="F23:G23"/>
    <mergeCell ref="A25:B25"/>
    <mergeCell ref="C25:E25"/>
    <mergeCell ref="F25:G25"/>
    <mergeCell ref="C31:E31"/>
    <mergeCell ref="A33:H33"/>
    <mergeCell ref="A27:H27"/>
    <mergeCell ref="A28:H28"/>
    <mergeCell ref="C30:E30"/>
    <mergeCell ref="G30:H30"/>
    <mergeCell ref="G31:H31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2025-03-21T17:09:35Z</cp:lastPrinted>
  <dcterms:created xsi:type="dcterms:W3CDTF">2022-07-23T13:46:58Z</dcterms:created>
  <dcterms:modified xsi:type="dcterms:W3CDTF">2025-04-28T23:09:14Z</dcterms:modified>
</cp:coreProperties>
</file>