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heckCompatibility="1" autoCompressPictures="0"/>
  <bookViews>
    <workbookView xWindow="3200" yWindow="320" windowWidth="25600" windowHeight="160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  <c r="C21" i="8"/>
  <c r="A21" i="8"/>
  <c r="F9" i="1"/>
  <c r="C21" i="7"/>
  <c r="G9" i="7"/>
  <c r="B11" i="9"/>
  <c r="D6" i="7"/>
  <c r="B8" i="9"/>
  <c r="A36" i="9"/>
  <c r="G35" i="9"/>
  <c r="C35" i="9"/>
  <c r="B8" i="8"/>
  <c r="A36" i="8"/>
  <c r="G35" i="8"/>
  <c r="C35" i="8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</calcChain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<sst xmlns="http://schemas.openxmlformats.org/spreadsheetml/2006/main" count="87" uniqueCount="35">
  <si>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</si>
  <si>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</si>
  <si>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</si>
  <si>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</si>
  <si>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</si>
  <si>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</si>
  <si>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</si>
  <si>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</si>
  <si>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</si>
  <si>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</si>
  <si>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</si>
  <si>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</si>
  <si>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</si>
  <si>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</si>
  <si>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</si>
  <si>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</si>
  <si>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</si>
  <si>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</si>
  <si>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</si>
  <si>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</si>
  <si>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</si>
  <si>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</si>
  <si>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</si>
  <si>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</si>
  <si>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Jefe de División de Ing. en Electromecánica</t>
  </si>
  <si>
    <t>Jefe de División de Ing. Electromecánica</t>
  </si>
  <si>
    <t>ELECTROMECANICA</t>
  </si>
  <si>
    <t>Realizar las actividades para la organización del congreso CMIDT</t>
  </si>
  <si>
    <t>Acta de Academia</t>
  </si>
  <si>
    <t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t>
  </si>
  <si>
    <t>GESTION ACAD. (COLABORADOR CMIDT 2025)</t>
  </si>
  <si>
    <t>Colaborar en la organización del CMIDT de IEM, mediante reuniones de academia, para la ejecución en tiempo y forma de lo proyectado para el congreso CMIDT 2025.</t>
  </si>
  <si>
    <t>04/02/2025-06/06/2025</t>
  </si>
  <si>
    <t>Ing. JUAN LUIS BAIZABAL CHAPARROS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</si>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</sst>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A-TUTORIA%20Y%20DIRECCION%20INDV.%20(TUTORIA%20GRUPAL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E9" t="str">
            <v>Periodo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4" zoomScale="125" zoomScaleNormal="125" zoomScaleSheetLayoutView="100" zoomScalePageLayoutView="125" workbookViewId="0">
      <selection activeCell="F37" sqref="F37:G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27" t="s">
        <v>1</v>
      </c>
      <c r="B6" s="27"/>
      <c r="C6" s="27"/>
      <c r="D6" s="32" t="s">
        <v>26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">
      <c r="A9"/>
      <c r="B9"/>
      <c r="C9"/>
      <c r="E9" s="4" t="s">
        <v>11</v>
      </c>
      <c r="F9" s="33" t="str">
        <f>[1]Registro!E9</f>
        <v>Periodo</v>
      </c>
      <c r="G9" s="33"/>
    </row>
    <row r="11" spans="1:7" ht="31.5" customHeight="1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29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>
      <c r="A21" s="19" t="s">
        <v>27</v>
      </c>
      <c r="B21" s="20"/>
      <c r="C21" s="20"/>
      <c r="D21" s="20"/>
      <c r="E21" s="20"/>
      <c r="F21" s="21"/>
      <c r="G21" s="11" t="s">
        <v>32</v>
      </c>
    </row>
    <row r="22" spans="1:7" s="6" customFormat="1">
      <c r="A22" s="19"/>
      <c r="B22" s="20"/>
      <c r="C22" s="20"/>
      <c r="D22" s="20"/>
      <c r="E22" s="20"/>
      <c r="F22" s="21"/>
      <c r="G22" s="11"/>
    </row>
    <row r="23" spans="1:7" s="6" customFormat="1">
      <c r="A23" s="19"/>
      <c r="B23" s="20"/>
      <c r="C23" s="20"/>
      <c r="D23" s="20"/>
      <c r="E23" s="20"/>
      <c r="F23" s="21"/>
      <c r="G23" s="11"/>
    </row>
    <row r="24" spans="1:7" s="6" customFormat="1">
      <c r="A24" s="19"/>
      <c r="B24" s="20"/>
      <c r="C24" s="20"/>
      <c r="D24" s="20"/>
      <c r="E24" s="20"/>
      <c r="F24" s="21"/>
      <c r="G24" s="11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3" t="s">
        <v>33</v>
      </c>
      <c r="D37" s="23"/>
      <c r="E37"/>
      <c r="F37" s="23" t="s">
        <v>34</v>
      </c>
      <c r="G37" s="23"/>
    </row>
    <row r="38" spans="1:7" ht="28.5" customHeight="1">
      <c r="A38" s="9" t="s">
        <v>15</v>
      </c>
      <c r="C38" s="30" t="s">
        <v>24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zoomScaleSheetLayoutView="100" workbookViewId="0">
      <selection activeCell="K17" sqref="K17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Periodo</v>
      </c>
      <c r="H9" s="33"/>
    </row>
    <row r="11" spans="1:8" ht="31.5" customHeight="1">
      <c r="A11" s="4" t="s">
        <v>4</v>
      </c>
      <c r="B11" s="23" t="str">
        <f>Registro!B11</f>
        <v>GESTION ACAD. (COLABORADOR CMIDT 2025)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5" customHeight="1">
      <c r="A14" s="45" t="str">
        <f>Registro!A14</f>
        <v>Colaborar en la organización del CMIDT de IEM, mediante reuniones de academia, para la ejecución en tiempo y forma de lo proyectado para el congreso CMIDT 2025.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>
      <c r="A21" s="42" t="str">
        <f>Registro!A21</f>
        <v>Realizar las actividades para la organización del congreso CMIDT</v>
      </c>
      <c r="B21" s="43"/>
      <c r="C21" s="39" t="str">
        <f>Registro!G21</f>
        <v>04/02/2025-06/06/2025</v>
      </c>
      <c r="D21" s="39"/>
      <c r="E21" s="39"/>
      <c r="F21" s="17" t="s">
        <v>28</v>
      </c>
      <c r="G21" s="17"/>
      <c r="H21" s="10">
        <v>0.33</v>
      </c>
    </row>
    <row r="22" spans="1:8" s="6" customFormat="1" ht="35.25" customHeight="1">
      <c r="A22" s="42"/>
      <c r="B22" s="43"/>
      <c r="C22" s="39"/>
      <c r="D22" s="39"/>
      <c r="E22" s="39"/>
      <c r="F22" s="45"/>
      <c r="G22" s="45"/>
      <c r="H22" s="10"/>
    </row>
    <row r="23" spans="1:8" s="6" customFormat="1" ht="35.25" customHeight="1">
      <c r="A23" s="42"/>
      <c r="B23" s="43"/>
      <c r="C23" s="39"/>
      <c r="D23" s="39"/>
      <c r="E23" s="39"/>
      <c r="F23" s="45"/>
      <c r="G23" s="45"/>
      <c r="H23" s="10"/>
    </row>
    <row r="24" spans="1:8" s="6" customFormat="1" ht="35.25" customHeight="1">
      <c r="A24" s="42"/>
      <c r="B24" s="43"/>
      <c r="C24" s="39"/>
      <c r="D24" s="39"/>
      <c r="E24" s="39"/>
      <c r="F24" s="44"/>
      <c r="G24" s="44"/>
      <c r="H24" s="10"/>
    </row>
    <row r="25" spans="1:8" s="6" customFormat="1" ht="35.25" customHeight="1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>
      <c r="A26" s="40"/>
      <c r="B26" s="41"/>
      <c r="C26" s="39"/>
      <c r="D26" s="39"/>
      <c r="E26" s="39"/>
      <c r="F26" s="25"/>
      <c r="G26" s="25"/>
      <c r="H26" s="10"/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 t="s">
        <v>23</v>
      </c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9" t="s">
        <v>15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A23:B23"/>
    <mergeCell ref="C23:E23"/>
    <mergeCell ref="F23:G23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6" zoomScale="95" zoomScaleSheetLayoutView="100" workbookViewId="0">
      <selection activeCell="I23" sqref="I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Periodo</v>
      </c>
      <c r="H9" s="33"/>
    </row>
    <row r="11" spans="1:8">
      <c r="A11" s="4" t="s">
        <v>4</v>
      </c>
      <c r="B11" s="22" t="str">
        <f>Registro!B11</f>
        <v>GESTION ACAD. (COLABORADOR CMIDT 2025)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45" t="str">
        <f>Registro!A14</f>
        <v>Colaborar en la organización del CMIDT de IEM, mediante reuniones de academia, para la ejecución en tiempo y forma de lo proyectado para el congreso CMIDT 2025.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>
      <c r="A17" s="25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>
      <c r="A21" s="42" t="str">
        <f>Registro!A21</f>
        <v>Realizar las actividades para la organización del congreso CMIDT</v>
      </c>
      <c r="B21" s="43"/>
      <c r="C21" s="39" t="str">
        <f>Registro!G21</f>
        <v>04/02/2025-06/06/2025</v>
      </c>
      <c r="D21" s="39"/>
      <c r="E21" s="39"/>
      <c r="F21" s="44" t="str">
        <f>'Reporte 1'!F21</f>
        <v>Acta de Academia</v>
      </c>
      <c r="G21" s="44"/>
      <c r="H21" s="10">
        <v>0.7</v>
      </c>
    </row>
    <row r="22" spans="1:8" s="6" customFormat="1" ht="35.25" customHeight="1">
      <c r="A22" s="42"/>
      <c r="B22" s="43"/>
      <c r="C22" s="39"/>
      <c r="D22" s="39"/>
      <c r="E22" s="39"/>
      <c r="F22" s="45"/>
      <c r="G22" s="45"/>
      <c r="H22" s="10"/>
    </row>
    <row r="23" spans="1:8" s="6" customFormat="1" ht="35.25" customHeight="1">
      <c r="A23" s="42"/>
      <c r="B23" s="43"/>
      <c r="C23" s="39"/>
      <c r="D23" s="39"/>
      <c r="E23" s="39"/>
      <c r="F23" s="45"/>
      <c r="G23" s="45"/>
      <c r="H23" s="10"/>
    </row>
    <row r="24" spans="1:8" s="6" customFormat="1" ht="35.25" customHeight="1">
      <c r="A24" s="42"/>
      <c r="B24" s="43"/>
      <c r="C24" s="39"/>
      <c r="D24" s="39"/>
      <c r="E24" s="39"/>
      <c r="F24" s="44"/>
      <c r="G24" s="44"/>
      <c r="H24" s="10"/>
    </row>
    <row r="25" spans="1:8" s="6" customFormat="1" ht="35.25" customHeight="1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16" t="str">
        <f>B8</f>
        <v>M.I.I. JUAN CARLOS CÁRDENAS TUFIÑO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9" t="str">
        <f>Registro!D6</f>
        <v>ELECTROMECANICA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Periodo</v>
      </c>
      <c r="H9" s="33"/>
    </row>
    <row r="11" spans="1:8">
      <c r="A11" s="4" t="s">
        <v>4</v>
      </c>
      <c r="B11" s="22" t="str">
        <f>Registro!B11</f>
        <v>GESTION ACAD. (COLABORADOR CMIDT 2025)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5" customHeight="1">
      <c r="A14" s="45" t="str">
        <f>Registro!A14</f>
        <v>Colaborar en la organización del CMIDT de IEM, mediante reuniones de academia, para la ejecución en tiempo y forma de lo proyectado para el congreso CMIDT 2025.</v>
      </c>
      <c r="B14" s="45"/>
      <c r="C14" s="45"/>
      <c r="D14" s="45"/>
      <c r="E14" s="45"/>
      <c r="F14" s="45"/>
      <c r="G14" s="45"/>
      <c r="H14" s="45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4.5" customHeight="1">
      <c r="A21" s="50"/>
      <c r="B21" s="50"/>
      <c r="C21" s="39"/>
      <c r="D21" s="39"/>
      <c r="E21" s="39"/>
      <c r="F21" s="44"/>
      <c r="G21" s="44"/>
      <c r="H21" s="10"/>
    </row>
    <row r="22" spans="1:8" s="6" customFormat="1" ht="24.5" customHeight="1">
      <c r="A22" s="50"/>
      <c r="B22" s="50"/>
      <c r="C22" s="39"/>
      <c r="D22" s="39"/>
      <c r="E22" s="39"/>
      <c r="F22" s="45"/>
      <c r="G22" s="45"/>
      <c r="H22" s="10"/>
    </row>
    <row r="23" spans="1:8" s="6" customFormat="1" ht="24.5" customHeight="1">
      <c r="A23" s="50"/>
      <c r="B23" s="50"/>
      <c r="C23" s="39"/>
      <c r="D23" s="39"/>
      <c r="E23" s="39"/>
      <c r="F23" s="45"/>
      <c r="G23" s="45"/>
      <c r="H23" s="10"/>
    </row>
    <row r="24" spans="1:8" s="6" customFormat="1" ht="24.5" customHeight="1">
      <c r="A24" s="50"/>
      <c r="B24" s="50"/>
      <c r="C24" s="39"/>
      <c r="D24" s="39"/>
      <c r="E24" s="39"/>
      <c r="F24" s="44"/>
      <c r="G24" s="44"/>
      <c r="H24" s="10"/>
    </row>
    <row r="25" spans="1:8" s="6" customFormat="1">
      <c r="A25" s="38"/>
      <c r="B25" s="38"/>
      <c r="C25" s="39"/>
      <c r="D25" s="39"/>
      <c r="E25" s="39"/>
      <c r="F25" s="38"/>
      <c r="G25" s="38"/>
      <c r="H25" s="10"/>
    </row>
    <row r="26" spans="1:8" s="6" customFormat="1">
      <c r="A26" s="38"/>
      <c r="B26" s="38"/>
      <c r="C26" s="39"/>
      <c r="D26" s="39"/>
      <c r="E26" s="39"/>
      <c r="F26" s="25"/>
      <c r="G26" s="25"/>
      <c r="H26" s="10"/>
    </row>
    <row r="27" spans="1:8" s="6" customFormat="1">
      <c r="A27" s="38"/>
      <c r="B27" s="38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16" t="str">
        <f>B8</f>
        <v>M.I.I. JUAN CARLOS CÁRDENAS TUFIÑO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2025-03-20T00:00:48Z</cp:lastPrinted>
  <dcterms:created xsi:type="dcterms:W3CDTF">2022-07-23T13:46:58Z</dcterms:created>
  <dcterms:modified xsi:type="dcterms:W3CDTF">2025-04-30T18:00:24Z</dcterms:modified>
</cp:coreProperties>
</file>