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6ddd7476844c851/Documentos/ITSSAT/Febrero-junio 2025/Proyectos individuales/"/>
    </mc:Choice>
  </mc:AlternateContent>
  <xr:revisionPtr revIDLastSave="3" documentId="8_{29BA9CDA-9BB5-4B5E-9BC6-65A00FAB727A}" xr6:coauthVersionLast="47" xr6:coauthVersionMax="47" xr10:uidLastSave="{AF19CA89-0828-4805-81D3-293AAD953DCD}"/>
  <bookViews>
    <workbookView xWindow="-108" yWindow="-108" windowWidth="23256" windowHeight="1389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6" i="9"/>
  <c r="A26" i="9"/>
  <c r="C25" i="9"/>
  <c r="A25" i="9"/>
  <c r="C22" i="9"/>
  <c r="A22" i="9"/>
  <c r="A17" i="9"/>
  <c r="A14" i="9"/>
  <c r="B11" i="9"/>
  <c r="G9" i="9"/>
  <c r="B8" i="9"/>
  <c r="A36" i="9" s="1"/>
  <c r="D6" i="9"/>
  <c r="G35" i="8"/>
  <c r="C35" i="8"/>
  <c r="C26" i="8"/>
  <c r="A26" i="8"/>
  <c r="C25" i="8"/>
  <c r="A25" i="8"/>
  <c r="C22" i="8"/>
  <c r="A22" i="8"/>
  <c r="A17" i="8"/>
  <c r="A14" i="8"/>
  <c r="B11" i="8"/>
  <c r="G9" i="8"/>
  <c r="B8" i="8"/>
  <c r="A36" i="8" s="1"/>
  <c r="D6" i="8"/>
  <c r="G32" i="7"/>
  <c r="C32" i="7"/>
  <c r="A17" i="7"/>
  <c r="A14" i="7"/>
  <c r="B11" i="7"/>
  <c r="G9" i="7"/>
  <c r="B8" i="7"/>
  <c r="A33" i="7" s="1"/>
  <c r="D6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<sst xmlns="http://schemas.openxmlformats.org/spreadsheetml/2006/main" count="96" uniqueCount="42">
  <si>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</si>
  <si>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</si>
  <si>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</si>
  <si>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</si>
  <si>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</si>
  <si>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</si>
  <si>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</si>
  <si>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</si>
  <si>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</si>
  <si>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</si>
  <si>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</si>
  <si>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</si>
  <si>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</si>
  <si>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</si>
  <si>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</si>
  <si>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</si>
  <si>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</si>
  <si>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</si>
  <si>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</si>
  <si>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</si>
  <si>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</si>
  <si>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</si>
  <si>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</si>
  <si>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</si>
  <si>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</si>
  <si>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Gestión Empresarial</t>
  </si>
  <si>
    <t>L.C. ANA KARENINA CORDOBA FERMAN</t>
  </si>
  <si>
    <t>MTRO OCTAVIO OBIL MARTINEZ</t>
  </si>
  <si>
    <t>FEBRERO  - JUNIO 2025</t>
  </si>
  <si>
    <t>VINCULACIÓN ( proyecto de capacitación)</t>
  </si>
  <si>
    <t>Ampliar la formación académica, cultural y profesional del estudiante mediante la experiencia de cursar estudios en una institución nacional o internacional, fortaleciendo sus competencias interculturales, su adaptación a entornos diversos y su capacidad para desenvolverse en contextos globales, contribuyendo así a su desarrollo integral y a su competitividad en el mercado laboral.</t>
  </si>
  <si>
    <t>Solicitar información al area de vinculación con respecto a las convocatorias de movilidad estudiantil</t>
  </si>
  <si>
    <t>Elaborar una presentación con información de movilidad estudiantil</t>
  </si>
  <si>
    <t>03/03/2025 - 31/03/2025</t>
  </si>
  <si>
    <t>Difusión de la información de movilidad estudiantil</t>
  </si>
  <si>
    <t>01/04/2025 - 30/05/2025</t>
  </si>
  <si>
    <t>1 Reunión para difundir la información con respecto a movilidad estudiantil</t>
  </si>
  <si>
    <t>oficio</t>
  </si>
  <si>
    <t>diapositivas</t>
  </si>
  <si>
    <t>fotografia</t>
  </si>
  <si>
    <t>AGEO GUEVARA LORA</t>
  </si>
  <si>
    <t>|00%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</si>
</sst>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zoomScaleNormal="100" zoomScaleSheetLayoutView="100" workbookViewId="0">
      <selection activeCell="I7" sqref="I7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6" width="11.44140625" style="1"/>
    <col min="7" max="7" width="20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2" t="s">
        <v>23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1</v>
      </c>
      <c r="B6" s="33"/>
      <c r="C6" s="33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40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28</v>
      </c>
      <c r="G9" s="21"/>
    </row>
    <row r="11" spans="1:7" x14ac:dyDescent="0.25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30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39" customHeight="1" x14ac:dyDescent="0.25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31</v>
      </c>
      <c r="B21" s="29"/>
      <c r="C21" s="29"/>
      <c r="D21" s="29"/>
      <c r="E21" s="29"/>
      <c r="F21" s="30"/>
      <c r="G21" s="11">
        <v>45712</v>
      </c>
    </row>
    <row r="22" spans="1:7" s="6" customFormat="1" x14ac:dyDescent="0.25">
      <c r="A22" s="28" t="s">
        <v>32</v>
      </c>
      <c r="B22" s="29"/>
      <c r="C22" s="29"/>
      <c r="D22" s="29"/>
      <c r="E22" s="29"/>
      <c r="F22" s="30"/>
      <c r="G22" s="11" t="s">
        <v>33</v>
      </c>
    </row>
    <row r="23" spans="1:7" s="6" customFormat="1" x14ac:dyDescent="0.25">
      <c r="A23" s="28" t="s">
        <v>34</v>
      </c>
      <c r="B23" s="29"/>
      <c r="C23" s="29"/>
      <c r="D23" s="29"/>
      <c r="E23" s="29"/>
      <c r="F23" s="30"/>
      <c r="G23" s="11" t="s">
        <v>35</v>
      </c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8"/>
      <c r="B28" s="8"/>
      <c r="C28" s="8"/>
      <c r="D28" s="8"/>
      <c r="E28" s="8"/>
      <c r="F28" s="8"/>
      <c r="G28" s="1"/>
    </row>
    <row r="29" spans="1:7" s="6" customFormat="1" x14ac:dyDescent="0.25">
      <c r="A29" s="17" t="s">
        <v>10</v>
      </c>
      <c r="B29" s="17"/>
      <c r="C29" s="17"/>
      <c r="D29" s="17"/>
      <c r="E29" s="17"/>
      <c r="F29" s="17"/>
      <c r="G29" s="17"/>
    </row>
    <row r="30" spans="1:7" s="6" customFormat="1" ht="46.5" customHeight="1" x14ac:dyDescent="0.25">
      <c r="A30" s="18"/>
      <c r="B30" s="18"/>
      <c r="C30" s="18"/>
      <c r="D30" s="18"/>
      <c r="E30" s="18"/>
      <c r="F30" s="18"/>
      <c r="G30" s="18"/>
    </row>
    <row r="31" spans="1:7" s="6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42.75" customHeight="1" x14ac:dyDescent="0.3">
      <c r="A33" s="15" t="str">
        <f>B8</f>
        <v>AGEO GUEVARA LORA</v>
      </c>
      <c r="C33" s="22" t="s">
        <v>26</v>
      </c>
      <c r="D33" s="22"/>
      <c r="E33"/>
      <c r="F33" s="22" t="s">
        <v>27</v>
      </c>
      <c r="G33" s="22"/>
    </row>
    <row r="34" spans="1:7" ht="28.5" customHeight="1" x14ac:dyDescent="0.25">
      <c r="A34" s="9" t="s">
        <v>15</v>
      </c>
      <c r="C34" s="23" t="s">
        <v>25</v>
      </c>
      <c r="D34" s="23"/>
      <c r="F34" s="24" t="s">
        <v>14</v>
      </c>
      <c r="G34" s="24"/>
    </row>
    <row r="36" spans="1:7" x14ac:dyDescent="0.25">
      <c r="A36" s="16" t="s">
        <v>19</v>
      </c>
      <c r="B36" s="16"/>
      <c r="C36" s="16"/>
      <c r="D36" s="16"/>
      <c r="E36" s="16"/>
      <c r="F36" s="16"/>
      <c r="G36" s="16"/>
    </row>
  </sheetData>
  <mergeCells count="29">
    <mergeCell ref="B1:E1"/>
    <mergeCell ref="F1:G1"/>
    <mergeCell ref="A26:F26"/>
    <mergeCell ref="A27:F27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zoomScaleNormal="100" zoomScaleSheetLayoutView="100" workbookViewId="0">
      <selection activeCell="H24" sqref="H24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 - JUNIO 2025</v>
      </c>
      <c r="H9" s="21"/>
    </row>
    <row r="11" spans="1:8" x14ac:dyDescent="0.25">
      <c r="A11" s="4" t="s">
        <v>4</v>
      </c>
      <c r="B11" s="22" t="str">
        <f>Registro!B11</f>
        <v>VINCULACIÓN ( proyecto de capacitación)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Ampliar la formación académica, cultural y profesional del estudiante mediante la experiencia de cursar estudios en una institución nacional o internacional, fortaleciendo sus competencias interculturales, su adaptación a entornos diversos y su capacidad para desenvolverse en contextos globales, contribuyendo así a su desarrollo integral y a su competitividad en el mercado laboral.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Reunión para difundir la información con respecto a movilidad estudiantil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6" t="s">
        <v>7</v>
      </c>
      <c r="B20" s="36"/>
      <c r="C20" s="37" t="s">
        <v>17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5">
      <c r="A21" s="38" t="s">
        <v>31</v>
      </c>
      <c r="B21" s="38"/>
      <c r="C21" s="39">
        <v>45712</v>
      </c>
      <c r="D21" s="39"/>
      <c r="E21" s="39"/>
      <c r="F21" s="38" t="s">
        <v>37</v>
      </c>
      <c r="G21" s="38"/>
      <c r="H21" s="10">
        <v>1</v>
      </c>
    </row>
    <row r="22" spans="1:8" s="6" customFormat="1" x14ac:dyDescent="0.25">
      <c r="A22" s="38" t="s">
        <v>32</v>
      </c>
      <c r="B22" s="38"/>
      <c r="C22" s="39" t="s">
        <v>33</v>
      </c>
      <c r="D22" s="39"/>
      <c r="E22" s="39"/>
      <c r="F22" s="38" t="s">
        <v>38</v>
      </c>
      <c r="G22" s="38"/>
      <c r="H22" s="10">
        <v>0.5</v>
      </c>
    </row>
    <row r="23" spans="1:8" s="6" customFormat="1" x14ac:dyDescent="0.25">
      <c r="A23" s="38" t="s">
        <v>34</v>
      </c>
      <c r="B23" s="38"/>
      <c r="C23" s="39" t="s">
        <v>35</v>
      </c>
      <c r="D23" s="39"/>
      <c r="E23" s="39"/>
      <c r="F23" s="38" t="s">
        <v>39</v>
      </c>
      <c r="G23" s="38"/>
      <c r="H23" s="10">
        <v>0</v>
      </c>
    </row>
    <row r="24" spans="1:8" s="6" customFormat="1" x14ac:dyDescent="0.25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5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5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5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2" t="str">
        <f>Registro!C33</f>
        <v>L.C. ANA KARENINA CORDOBA FERMAN</v>
      </c>
      <c r="D32" s="22"/>
      <c r="E32" s="22"/>
      <c r="G32" s="22" t="str">
        <f>Registro!F33</f>
        <v>MTRO OCTAVIO OBIL MARTINEZ</v>
      </c>
      <c r="H32" s="22"/>
    </row>
    <row r="33" spans="1:8" ht="28.5" customHeight="1" x14ac:dyDescent="0.25">
      <c r="A33" s="9" t="str">
        <f>B8</f>
        <v>AGEO GUEVARA LORA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5">
      <c r="A35" s="16" t="s">
        <v>20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H26" sqref="H26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 - JUNIO 2025</v>
      </c>
      <c r="H9" s="21"/>
    </row>
    <row r="11" spans="1:8" x14ac:dyDescent="0.25">
      <c r="A11" s="4" t="s">
        <v>4</v>
      </c>
      <c r="B11" s="22" t="str">
        <f>Registro!B11</f>
        <v>VINCULACIÓN ( proyecto de capacitación)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Ampliar la formación académica, cultural y profesional del estudiante mediante la experiencia de cursar estudios en una institución nacional o internacional, fortaleciendo sus competencias interculturales, su adaptación a entornos diversos y su capacidad para desenvolverse en contextos globales, contribuyendo así a su desarrollo integral y a su competitividad en el mercado laboral.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Reunión para difundir la información con respecto a movilidad estudiantil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6" t="s">
        <v>7</v>
      </c>
      <c r="B20" s="36"/>
      <c r="C20" s="37" t="s">
        <v>17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5">
      <c r="A21" s="38"/>
      <c r="B21" s="38"/>
      <c r="C21" s="39"/>
      <c r="D21" s="39"/>
      <c r="E21" s="39"/>
      <c r="F21" s="38"/>
      <c r="G21" s="38"/>
      <c r="H21" s="10"/>
    </row>
    <row r="22" spans="1:8" s="6" customFormat="1" x14ac:dyDescent="0.25">
      <c r="A22" s="38" t="str">
        <f>Registro!A21</f>
        <v>Solicitar información al area de vinculación con respecto a las convocatorias de movilidad estudiantil</v>
      </c>
      <c r="B22" s="38"/>
      <c r="C22" s="39">
        <f>Registro!G21</f>
        <v>45712</v>
      </c>
      <c r="D22" s="39"/>
      <c r="E22" s="39"/>
      <c r="F22" s="38"/>
      <c r="G22" s="38"/>
      <c r="H22" s="10" t="s">
        <v>41</v>
      </c>
    </row>
    <row r="23" spans="1:8" s="6" customFormat="1" x14ac:dyDescent="0.25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5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5">
      <c r="A25" s="38" t="str">
        <f>Registro!A22</f>
        <v>Elaborar una presentación con información de movilidad estudiantil</v>
      </c>
      <c r="B25" s="38"/>
      <c r="C25" s="39" t="str">
        <f>Registro!G22</f>
        <v>03/03/2025 - 31/03/2025</v>
      </c>
      <c r="D25" s="39"/>
      <c r="E25" s="39"/>
      <c r="F25" s="38"/>
      <c r="G25" s="38"/>
      <c r="H25" s="10">
        <v>1</v>
      </c>
    </row>
    <row r="26" spans="1:8" s="6" customFormat="1" x14ac:dyDescent="0.25">
      <c r="A26" s="38" t="str">
        <f>Registro!A23</f>
        <v>Difusión de la información de movilidad estudiantil</v>
      </c>
      <c r="B26" s="38"/>
      <c r="C26" s="39" t="str">
        <f>Registro!G23</f>
        <v>01/04/2025 - 30/05/2025</v>
      </c>
      <c r="D26" s="39"/>
      <c r="E26" s="39"/>
      <c r="F26" s="38"/>
      <c r="G26" s="38"/>
      <c r="H26" s="10">
        <v>0.5</v>
      </c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Registro!C33</f>
        <v>L.C. ANA KARENINA CORDOBA FERMAN</v>
      </c>
      <c r="D35" s="22"/>
      <c r="E35" s="22"/>
      <c r="G35" s="22" t="str">
        <f>Registro!F33</f>
        <v>MTRO OCTAVIO OBIL MARTINEZ</v>
      </c>
      <c r="H35" s="22"/>
    </row>
    <row r="36" spans="1:8" ht="28.5" customHeight="1" x14ac:dyDescent="0.25">
      <c r="A36" s="9" t="str">
        <f>B8</f>
        <v>AGEO GUEVARA LORA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" sqref="B1:H1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EN GESTION EMPRESARIAL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 - JUNIO 2025</v>
      </c>
      <c r="H9" s="21"/>
    </row>
    <row r="11" spans="1:8" x14ac:dyDescent="0.25">
      <c r="A11" s="4" t="s">
        <v>4</v>
      </c>
      <c r="B11" s="22" t="str">
        <f>Registro!B11</f>
        <v>VINCULACIÓN ( proyecto de capacitación)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Ampliar la formación académica, cultural y profesional del estudiante mediante la experiencia de cursar estudios en una institución nacional o internacional, fortaleciendo sus competencias interculturales, su adaptación a entornos diversos y su capacidad para desenvolverse en contextos globales, contribuyendo así a su desarrollo integral y a su competitividad en el mercado laboral.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Reunión para difundir la información con respecto a movilidad estudiantil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6" t="s">
        <v>7</v>
      </c>
      <c r="B20" s="36"/>
      <c r="C20" s="37" t="s">
        <v>17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5">
      <c r="A21" s="38"/>
      <c r="B21" s="38"/>
      <c r="C21" s="39"/>
      <c r="D21" s="39"/>
      <c r="E21" s="39"/>
      <c r="F21" s="38"/>
      <c r="G21" s="38"/>
      <c r="H21" s="10"/>
    </row>
    <row r="22" spans="1:8" s="6" customFormat="1" x14ac:dyDescent="0.25">
      <c r="A22" s="38" t="str">
        <f>Registro!A21</f>
        <v>Solicitar información al area de vinculación con respecto a las convocatorias de movilidad estudiantil</v>
      </c>
      <c r="B22" s="38"/>
      <c r="C22" s="39">
        <f>Registro!G21</f>
        <v>45712</v>
      </c>
      <c r="D22" s="39"/>
      <c r="E22" s="39"/>
      <c r="F22" s="38"/>
      <c r="G22" s="38"/>
      <c r="H22" s="10"/>
    </row>
    <row r="23" spans="1:8" s="6" customFormat="1" x14ac:dyDescent="0.25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5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5">
      <c r="A25" s="38" t="str">
        <f>Registro!A22</f>
        <v>Elaborar una presentación con información de movilidad estudiantil</v>
      </c>
      <c r="B25" s="38"/>
      <c r="C25" s="39" t="str">
        <f>Registro!G22</f>
        <v>03/03/2025 - 31/03/2025</v>
      </c>
      <c r="D25" s="39"/>
      <c r="E25" s="39"/>
      <c r="F25" s="38"/>
      <c r="G25" s="38"/>
      <c r="H25" s="10"/>
    </row>
    <row r="26" spans="1:8" s="6" customFormat="1" x14ac:dyDescent="0.25">
      <c r="A26" s="38" t="str">
        <f>Registro!A23</f>
        <v>Difusión de la información de movilidad estudiantil</v>
      </c>
      <c r="B26" s="38"/>
      <c r="C26" s="39" t="str">
        <f>Registro!G23</f>
        <v>01/04/2025 - 30/05/2025</v>
      </c>
      <c r="D26" s="39"/>
      <c r="E26" s="39"/>
      <c r="F26" s="38"/>
      <c r="G26" s="38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Registro!C33</f>
        <v>L.C. ANA KARENINA CORDOBA FERMAN</v>
      </c>
      <c r="D35" s="22"/>
      <c r="E35" s="22"/>
      <c r="G35" s="22" t="str">
        <f>Registro!F33</f>
        <v>MTRO OCTAVIO OBIL MARTINEZ</v>
      </c>
      <c r="H35" s="22"/>
    </row>
    <row r="36" spans="1:8" ht="28.5" customHeight="1" x14ac:dyDescent="0.25">
      <c r="A36" s="9" t="str">
        <f>B8</f>
        <v>AGEO GUEVARA LORA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ageo guevara</cp:lastModifiedBy>
  <cp:lastPrinted>2022-07-28T18:37:02Z</cp:lastPrinted>
  <dcterms:created xsi:type="dcterms:W3CDTF">2022-07-23T13:46:58Z</dcterms:created>
  <dcterms:modified xsi:type="dcterms:W3CDTF">2025-05-01T01:45:06Z</dcterms:modified>
</cp:coreProperties>
</file>