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"/>
    </mc:Choice>
  </mc:AlternateContent>
  <xr:revisionPtr revIDLastSave="0" documentId="13_ncr:1_{47684F7B-F282-45F3-AFE4-C3A4206FEEB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3" l="1"/>
  <c r="A23" i="3" l="1"/>
  <c r="A22" i="3"/>
  <c r="A21" i="3"/>
  <c r="A21" i="4" l="1"/>
  <c r="G9" i="4"/>
  <c r="C36" i="3"/>
  <c r="C35" i="4" s="1"/>
  <c r="A36" i="2"/>
  <c r="A36" i="3" s="1"/>
  <c r="A35" i="4" s="1"/>
  <c r="G34" i="4"/>
  <c r="C34" i="4"/>
  <c r="A17" i="4"/>
  <c r="A14" i="4"/>
  <c r="B11" i="4"/>
  <c r="B8" i="4"/>
  <c r="D6" i="4"/>
  <c r="G35" i="3"/>
  <c r="C35" i="3"/>
  <c r="A17" i="3"/>
  <c r="A14" i="3"/>
  <c r="B11" i="3"/>
  <c r="B8" i="3"/>
  <c r="D6" i="3"/>
  <c r="G35" i="2"/>
  <c r="C35" i="2"/>
  <c r="A22" i="2"/>
  <c r="A21" i="2"/>
  <c r="A17" i="2"/>
  <c r="A14" i="2"/>
  <c r="B11" i="2"/>
  <c r="B8" i="2"/>
  <c r="A36" i="1"/>
  <c r="A35" i="2" s="1"/>
  <c r="A35" i="3" s="1"/>
  <c r="A34" i="4" s="1"/>
  <c r="G9" i="2"/>
  <c r="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family val="2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<sst xmlns="http://schemas.openxmlformats.org/spreadsheetml/2006/main" count="98" uniqueCount="47">
  <si>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</si>
  <si>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</si>
  <si>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</si>
  <si>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</si>
  <si>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</si>
  <si>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</si>
  <si>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</si>
  <si>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</si>
  <si>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</si>
  <si>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</si>
  <si>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</si>
  <si>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</si>
  <si>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</si>
  <si>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</si>
  <si>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</si>
  <si>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  <family val="2"/>
      </rP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</si>
  <si>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</si>
  <si>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</si>
  <si>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</si>
  <si>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</si>
  <si>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</si>
  <si>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</si>
  <si>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</si>
  <si>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LICENCIATURA EN ADMINISTRACIÓN</t>
  </si>
  <si>
    <t>Jefe de División de Lic. en Administración</t>
  </si>
  <si>
    <t>Jefe de División de Lic. En Administración</t>
  </si>
  <si>
    <t>EN LICENCIATURA EN ADMINISTRACIÓN</t>
  </si>
  <si>
    <t>El proyecto aun no termina, el seguimiento termina con la finalización del semestre</t>
  </si>
  <si>
    <t>Pendiente</t>
  </si>
  <si>
    <t>LIC. RENATA RAMOS MORENO</t>
  </si>
  <si>
    <t>Fotos departicipación</t>
  </si>
  <si>
    <t>10/10/2024-06/11/2024</t>
  </si>
  <si>
    <t>Se realizó reunión de academia para informar los resultados de la Etapa 1 y posteriormente con los alumnos concursantes para la preparación para la Etapa 2 en su fase practica.</t>
  </si>
  <si>
    <t>07/11/2024-07/01/2025</t>
  </si>
  <si>
    <t>Se concluyo queda pendiente continuidad</t>
  </si>
  <si>
    <t>M.C.A. PATRICIA ELIZABETH DAVID MIROS</t>
  </si>
  <si>
    <t>FEBRERO - JUNIO 2025</t>
  </si>
  <si>
    <t>Fortalecer la participación de los estudiantes en el concurso del Tecnológico Nacional de México,  ENECB-CEA 2025 a través de la asesoría en las disciplinas del conocimiento de las Ciencias Administrativas: Administración, Contabilidad y Economía.</t>
  </si>
  <si>
    <t>Participación de los estudiantes concursantes en la etapa interna  del concurso  CEA</t>
  </si>
  <si>
    <t>Darle seguimiento a las asesorias para la participación de los estudiantes  en el concurso CEA.</t>
  </si>
  <si>
    <t>04/02/2025  - 06/06/2025</t>
  </si>
  <si>
    <t>04/02/2025-19/03/2025</t>
  </si>
  <si>
    <t>M.I.A OCTAVIO OBIL MARTÍNEZ</t>
  </si>
  <si>
    <t>Listado de participantes</t>
  </si>
  <si>
    <t>Fotografias del evento</t>
  </si>
  <si>
    <t>PROYECTO ESPECIAL (Colaborador CEA)</t>
  </si>
  <si>
    <t xml:space="preserve">Lograr la participación y clasificación de los estudiantes concursantes a las etapas de evaluación internas  del concurso ENECB-CEA 2025 en las disciplinas de las Ciencias Económico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</si>
</sst>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2" borderId="2" xfId="0" applyFont="1" applyFill="1" applyBorder="1" applyAlignment="1">
      <alignment vertical="center"/>
    </xf>
    <xf numFmtId="9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3" fillId="0" borderId="4" xfId="0" applyFont="1" applyBorder="1"/>
    <xf numFmtId="0" fontId="4" fillId="0" borderId="4" xfId="0" applyFont="1" applyBorder="1"/>
    <xf numFmtId="0" fontId="6" fillId="0" borderId="1" xfId="0" applyFont="1" applyBorder="1"/>
    <xf numFmtId="14" fontId="2" fillId="0" borderId="3" xfId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3" xfId="0" applyFont="1" applyBorder="1"/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4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/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 wrapText="1"/>
    </xf>
    <xf numFmtId="0" fontId="4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7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7" fillId="0" borderId="9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wrapText="1"/>
    </xf>
    <xf numFmtId="14" fontId="7" fillId="0" borderId="9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Porcentaj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628650</xdr:colOff>
      <xdr:row>0</xdr:row>
      <xdr:rowOff>647700</xdr:rowOff>
    </xdr:to>
    <xdr:pic>
      <xdr:nvPicPr>
        <xdr:cNvPr id="1063" name="image1.png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47625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2314575</xdr:colOff>
      <xdr:row>1</xdr:row>
      <xdr:rowOff>0</xdr:rowOff>
    </xdr:to>
    <xdr:pic>
      <xdr:nvPicPr>
        <xdr:cNvPr id="1064" name="image2.png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14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2089" name="image3.png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2090" name="image4.png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685800</xdr:colOff>
      <xdr:row>0</xdr:row>
      <xdr:rowOff>638175</xdr:rowOff>
    </xdr:to>
    <xdr:pic>
      <xdr:nvPicPr>
        <xdr:cNvPr id="3112" name="image5.png">
          <a:extLst>
            <a:ext uri="{FF2B5EF4-FFF2-40B4-BE49-F238E27FC236}">
              <a16:creationId xmlns:a16="http://schemas.microsoft.com/office/drawing/2014/main" id="{00000000-0008-0000-0200-000028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3113" name="image6.png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38100</xdr:rowOff>
    </xdr:from>
    <xdr:to>
      <xdr:col>7</xdr:col>
      <xdr:colOff>1049991</xdr:colOff>
      <xdr:row>0</xdr:row>
      <xdr:rowOff>638175</xdr:rowOff>
    </xdr:to>
    <xdr:pic>
      <xdr:nvPicPr>
        <xdr:cNvPr id="4136" name="image7.png">
          <a:extLst>
            <a:ext uri="{FF2B5EF4-FFF2-40B4-BE49-F238E27FC236}">
              <a16:creationId xmlns:a16="http://schemas.microsoft.com/office/drawing/2014/main" id="{00000000-0008-0000-0300-000028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3810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0</xdr:row>
      <xdr:rowOff>590550</xdr:rowOff>
    </xdr:to>
    <xdr:pic>
      <xdr:nvPicPr>
        <xdr:cNvPr id="4137" name="image8.png">
          <a:extLs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topLeftCell="A7" zoomScaleNormal="100" workbookViewId="0">
      <selection activeCell="I14" sqref="I14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11.1796875" customWidth="1"/>
    <col min="4" max="4" width="17.26953125" customWidth="1"/>
    <col min="5" max="5" width="7.54296875" customWidth="1"/>
    <col min="6" max="6" width="11.453125" customWidth="1"/>
    <col min="7" max="7" width="20.81640625" customWidth="1"/>
    <col min="8" max="11" width="11.453125" customWidth="1"/>
  </cols>
  <sheetData>
    <row r="1" spans="1:11" ht="56.25" customHeight="1" x14ac:dyDescent="0.35">
      <c r="A1" s="1"/>
      <c r="B1" s="37" t="s">
        <v>0</v>
      </c>
      <c r="C1" s="28"/>
      <c r="D1" s="28"/>
      <c r="E1" s="28"/>
      <c r="F1" s="37"/>
      <c r="G1" s="28"/>
      <c r="H1" s="1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1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1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15" t="s">
        <v>23</v>
      </c>
      <c r="E6" s="16"/>
      <c r="F6" s="16"/>
      <c r="G6" s="3"/>
      <c r="H6" s="1"/>
      <c r="I6" s="1"/>
      <c r="J6" s="1"/>
      <c r="K6" s="1"/>
    </row>
    <row r="7" spans="1:11" ht="12.75" customHeight="1" x14ac:dyDescent="0.3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">
        <v>35</v>
      </c>
      <c r="C8" s="26"/>
      <c r="D8" s="26"/>
      <c r="E8" s="26"/>
      <c r="F8" s="26"/>
      <c r="G8" s="26"/>
      <c r="H8" s="1"/>
      <c r="I8" s="1"/>
      <c r="J8" s="1"/>
      <c r="K8" s="1"/>
    </row>
    <row r="9" spans="1:11" ht="12.75" customHeight="1" x14ac:dyDescent="0.35">
      <c r="D9" s="1"/>
      <c r="E9" s="4" t="s">
        <v>5</v>
      </c>
      <c r="F9" s="40" t="s">
        <v>36</v>
      </c>
      <c r="G9" s="40"/>
      <c r="H9" s="1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35">
      <c r="A11" s="4" t="s">
        <v>6</v>
      </c>
      <c r="B11" s="23" t="s">
        <v>45</v>
      </c>
      <c r="C11" s="26"/>
      <c r="D11" s="26"/>
      <c r="E11" s="26"/>
      <c r="F11" s="26"/>
      <c r="G11" s="26"/>
      <c r="H11" s="1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1"/>
      <c r="H13" s="5"/>
      <c r="I13" s="5"/>
      <c r="J13" s="5"/>
      <c r="K13" s="5"/>
    </row>
    <row r="14" spans="1:11" ht="34.5" customHeight="1" x14ac:dyDescent="0.35">
      <c r="A14" s="33" t="s">
        <v>37</v>
      </c>
      <c r="B14" s="20"/>
      <c r="C14" s="20"/>
      <c r="D14" s="20"/>
      <c r="E14" s="20"/>
      <c r="F14" s="20"/>
      <c r="G14" s="21"/>
      <c r="H14" s="5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1"/>
      <c r="H16" s="5"/>
      <c r="I16" s="5"/>
      <c r="J16" s="5"/>
      <c r="K16" s="5"/>
    </row>
    <row r="17" spans="1:11" ht="68.25" customHeight="1" x14ac:dyDescent="0.35">
      <c r="A17" s="33" t="s">
        <v>46</v>
      </c>
      <c r="B17" s="20"/>
      <c r="C17" s="20"/>
      <c r="D17" s="20"/>
      <c r="E17" s="20"/>
      <c r="F17" s="20"/>
      <c r="G17" s="21"/>
      <c r="H17" s="5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35">
      <c r="A19" s="29" t="s">
        <v>9</v>
      </c>
      <c r="B19" s="20"/>
      <c r="C19" s="20"/>
      <c r="D19" s="20"/>
      <c r="E19" s="20"/>
      <c r="F19" s="20"/>
      <c r="G19" s="21"/>
      <c r="H19" s="5"/>
      <c r="I19" s="5"/>
      <c r="J19" s="5"/>
      <c r="K19" s="5"/>
    </row>
    <row r="20" spans="1:11" ht="12.75" customHeight="1" x14ac:dyDescent="0.35">
      <c r="A20" s="29" t="s">
        <v>10</v>
      </c>
      <c r="B20" s="20"/>
      <c r="C20" s="20"/>
      <c r="D20" s="20"/>
      <c r="E20" s="20"/>
      <c r="F20" s="21"/>
      <c r="G20" s="7" t="s">
        <v>11</v>
      </c>
      <c r="H20" s="5"/>
      <c r="I20" s="5"/>
      <c r="J20" s="5"/>
      <c r="K20" s="5"/>
    </row>
    <row r="21" spans="1:11" ht="12.75" customHeight="1" x14ac:dyDescent="0.35">
      <c r="A21" s="19" t="s">
        <v>38</v>
      </c>
      <c r="B21" s="20"/>
      <c r="C21" s="20"/>
      <c r="D21" s="20"/>
      <c r="E21" s="20"/>
      <c r="F21" s="21"/>
      <c r="G21" s="18" t="s">
        <v>40</v>
      </c>
      <c r="H21" s="5"/>
      <c r="I21" s="5"/>
      <c r="J21" s="5"/>
      <c r="K21" s="5"/>
    </row>
    <row r="22" spans="1:11" ht="12.75" customHeight="1" x14ac:dyDescent="0.35">
      <c r="A22" s="19" t="s">
        <v>39</v>
      </c>
      <c r="B22" s="20"/>
      <c r="C22" s="20"/>
      <c r="D22" s="20"/>
      <c r="E22" s="20"/>
      <c r="F22" s="34"/>
      <c r="G22" s="18" t="s">
        <v>40</v>
      </c>
      <c r="H22" s="5"/>
      <c r="I22" s="5"/>
      <c r="J22" s="5"/>
      <c r="K22" s="5"/>
    </row>
    <row r="23" spans="1:11" ht="12.75" customHeight="1" x14ac:dyDescent="0.35">
      <c r="A23" s="19"/>
      <c r="B23" s="20"/>
      <c r="C23" s="20"/>
      <c r="D23" s="20"/>
      <c r="E23" s="20"/>
      <c r="F23" s="21"/>
      <c r="G23" s="8"/>
      <c r="H23" s="5"/>
      <c r="I23" s="5"/>
      <c r="J23" s="5"/>
      <c r="K23" s="5"/>
    </row>
    <row r="24" spans="1:11" ht="12.75" customHeight="1" x14ac:dyDescent="0.35">
      <c r="A24" s="19"/>
      <c r="B24" s="20"/>
      <c r="C24" s="20"/>
      <c r="D24" s="20"/>
      <c r="E24" s="20"/>
      <c r="F24" s="21"/>
      <c r="G24" s="8"/>
      <c r="H24" s="5"/>
      <c r="I24" s="5"/>
      <c r="J24" s="5"/>
      <c r="K24" s="5"/>
    </row>
    <row r="25" spans="1:11" ht="12.75" customHeight="1" x14ac:dyDescent="0.35">
      <c r="A25" s="19"/>
      <c r="B25" s="20"/>
      <c r="C25" s="20"/>
      <c r="D25" s="20"/>
      <c r="E25" s="20"/>
      <c r="F25" s="34"/>
      <c r="G25" s="8"/>
      <c r="H25" s="5"/>
      <c r="I25" s="5"/>
      <c r="J25" s="5"/>
      <c r="K25" s="5"/>
    </row>
    <row r="26" spans="1:11" ht="12.75" customHeight="1" x14ac:dyDescent="0.35">
      <c r="A26" s="35"/>
      <c r="B26" s="35"/>
      <c r="C26" s="35"/>
      <c r="D26" s="35"/>
      <c r="E26" s="35"/>
      <c r="F26" s="36"/>
      <c r="G26" s="8"/>
      <c r="H26" s="5"/>
      <c r="I26" s="5"/>
      <c r="J26" s="5"/>
      <c r="K26" s="5"/>
    </row>
    <row r="27" spans="1:11" ht="12.75" customHeight="1" x14ac:dyDescent="0.35">
      <c r="A27" s="19"/>
      <c r="B27" s="20"/>
      <c r="C27" s="20"/>
      <c r="D27" s="20"/>
      <c r="E27" s="20"/>
      <c r="F27" s="21"/>
      <c r="G27" s="8"/>
      <c r="H27" s="5"/>
      <c r="I27" s="5"/>
      <c r="J27" s="5"/>
      <c r="K27" s="5"/>
    </row>
    <row r="28" spans="1:11" ht="12.75" customHeight="1" x14ac:dyDescent="0.35">
      <c r="A28" s="19"/>
      <c r="B28" s="20"/>
      <c r="C28" s="20"/>
      <c r="D28" s="20"/>
      <c r="E28" s="20"/>
      <c r="F28" s="21"/>
      <c r="G28" s="8"/>
      <c r="H28" s="5"/>
      <c r="I28" s="5"/>
      <c r="J28" s="5"/>
      <c r="K28" s="5"/>
    </row>
    <row r="29" spans="1:11" ht="12.75" customHeight="1" x14ac:dyDescent="0.35">
      <c r="A29" s="19"/>
      <c r="B29" s="20"/>
      <c r="C29" s="20"/>
      <c r="D29" s="20"/>
      <c r="E29" s="20"/>
      <c r="F29" s="21"/>
      <c r="G29" s="8"/>
      <c r="H29" s="5"/>
      <c r="I29" s="5"/>
      <c r="J29" s="5"/>
      <c r="K29" s="5"/>
    </row>
    <row r="30" spans="1:11" ht="12.75" customHeight="1" x14ac:dyDescent="0.35">
      <c r="A30" s="19"/>
      <c r="B30" s="20"/>
      <c r="C30" s="20"/>
      <c r="D30" s="20"/>
      <c r="E30" s="20"/>
      <c r="F30" s="21"/>
      <c r="G30" s="8"/>
      <c r="H30" s="5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35">
      <c r="A32" s="29" t="s">
        <v>12</v>
      </c>
      <c r="B32" s="20"/>
      <c r="C32" s="20"/>
      <c r="D32" s="20"/>
      <c r="E32" s="20"/>
      <c r="F32" s="20"/>
      <c r="G32" s="21"/>
      <c r="H32" s="5"/>
      <c r="I32" s="5"/>
      <c r="J32" s="5"/>
      <c r="K32" s="5"/>
    </row>
    <row r="33" spans="1:11" ht="46.5" customHeight="1" x14ac:dyDescent="0.35">
      <c r="A33" s="22"/>
      <c r="B33" s="20"/>
      <c r="C33" s="20"/>
      <c r="D33" s="20"/>
      <c r="E33" s="20"/>
      <c r="F33" s="20"/>
      <c r="G33" s="21"/>
      <c r="H33" s="5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35">
      <c r="A36" s="10" t="str">
        <f>B8</f>
        <v>M.C.A. PATRICIA ELIZABETH DAVID MIROS</v>
      </c>
      <c r="B36" s="1"/>
      <c r="C36" s="23" t="s">
        <v>29</v>
      </c>
      <c r="D36" s="24"/>
      <c r="F36" s="25" t="s">
        <v>42</v>
      </c>
      <c r="G36" s="26"/>
      <c r="H36" s="1"/>
      <c r="I36" s="1"/>
      <c r="J36" s="1"/>
      <c r="K36" s="1"/>
    </row>
    <row r="37" spans="1:11" ht="28.5" customHeight="1" x14ac:dyDescent="0.35">
      <c r="A37" s="11" t="s">
        <v>13</v>
      </c>
      <c r="B37" s="1"/>
      <c r="C37" s="30" t="s">
        <v>24</v>
      </c>
      <c r="D37" s="31"/>
      <c r="E37" s="1"/>
      <c r="F37" s="32" t="s">
        <v>14</v>
      </c>
      <c r="G37" s="31"/>
      <c r="H37" s="1"/>
      <c r="I37" s="1"/>
      <c r="J37" s="1"/>
      <c r="K37" s="1"/>
    </row>
    <row r="38" spans="1:11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5">
      <c r="A39" s="27" t="s">
        <v>15</v>
      </c>
      <c r="B39" s="28"/>
      <c r="C39" s="28"/>
      <c r="D39" s="28"/>
      <c r="E39" s="28"/>
      <c r="F39" s="28"/>
      <c r="G39" s="28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16:G16"/>
    <mergeCell ref="A6:C6"/>
    <mergeCell ref="A14:G14"/>
    <mergeCell ref="B8:G8"/>
    <mergeCell ref="B11:G11"/>
    <mergeCell ref="A13:G13"/>
    <mergeCell ref="F9:G9"/>
    <mergeCell ref="A17:G17"/>
    <mergeCell ref="A29:F29"/>
    <mergeCell ref="A24:F24"/>
    <mergeCell ref="A25:F25"/>
    <mergeCell ref="A27:F27"/>
    <mergeCell ref="A26:F26"/>
    <mergeCell ref="A28:F28"/>
    <mergeCell ref="A20:F20"/>
    <mergeCell ref="A21:F21"/>
    <mergeCell ref="A22:F22"/>
    <mergeCell ref="A23:F23"/>
    <mergeCell ref="A19:G19"/>
    <mergeCell ref="A30:F30"/>
    <mergeCell ref="A33:G33"/>
    <mergeCell ref="C36:D36"/>
    <mergeCell ref="F36:G36"/>
    <mergeCell ref="A39:G39"/>
    <mergeCell ref="A32:G32"/>
    <mergeCell ref="C37:D37"/>
    <mergeCell ref="F37:G37"/>
  </mergeCells>
  <pageMargins left="0.70866141732283472" right="0.70866141732283472" top="0.74803149606299213" bottom="1.05125" header="0" footer="0"/>
  <pageSetup scale="85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9" zoomScale="130" zoomScaleNormal="130" workbookViewId="0">
      <selection activeCell="H22" sqref="H22"/>
    </sheetView>
  </sheetViews>
  <sheetFormatPr baseColWidth="10" defaultColWidth="14.453125" defaultRowHeight="15" customHeight="1" x14ac:dyDescent="0.35"/>
  <cols>
    <col min="1" max="1" width="30.7265625" customWidth="1"/>
    <col min="2" max="2" width="11.7265625" customWidth="1"/>
    <col min="3" max="3" width="7.7265625" customWidth="1"/>
    <col min="4" max="4" width="8.26953125" customWidth="1"/>
    <col min="5" max="5" width="6.54296875" customWidth="1"/>
    <col min="6" max="6" width="11.7265625" customWidth="1"/>
    <col min="7" max="11" width="11.453125" customWidth="1"/>
  </cols>
  <sheetData>
    <row r="1" spans="1:11" ht="56.25" customHeight="1" x14ac:dyDescent="0.35">
      <c r="A1" s="1"/>
      <c r="B1" s="45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15" t="s">
        <v>26</v>
      </c>
      <c r="E6" s="16"/>
      <c r="F6" s="16"/>
      <c r="G6" s="17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tr">
        <f>Registro!B8</f>
        <v>M.C.A. PATRICIA ELIZABETH DAVID MIROS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35">
      <c r="A9" s="4" t="s">
        <v>17</v>
      </c>
      <c r="B9" s="25">
        <v>1</v>
      </c>
      <c r="C9" s="26"/>
      <c r="D9" s="9"/>
      <c r="E9" s="1"/>
      <c r="F9" s="4" t="s">
        <v>5</v>
      </c>
      <c r="G9" s="40" t="str">
        <f>Registro!F9</f>
        <v>FEBRERO - JUNIO 2025</v>
      </c>
      <c r="H9" s="20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35">
      <c r="A11" s="4" t="s">
        <v>6</v>
      </c>
      <c r="B11" s="23" t="str">
        <f>Registro!B11</f>
        <v>PROYECTO ESPECIAL (Colaborador CEA)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0"/>
      <c r="H13" s="21"/>
      <c r="I13" s="5"/>
      <c r="J13" s="5"/>
      <c r="K13" s="5"/>
    </row>
    <row r="14" spans="1:11" ht="25.5" customHeight="1" x14ac:dyDescent="0.35">
      <c r="A14" s="33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0"/>
      <c r="C14" s="20"/>
      <c r="D14" s="20"/>
      <c r="E14" s="20"/>
      <c r="F14" s="20"/>
      <c r="G14" s="20"/>
      <c r="H14" s="21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0"/>
      <c r="H16" s="21"/>
      <c r="I16" s="5"/>
      <c r="J16" s="5"/>
      <c r="K16" s="5"/>
    </row>
    <row r="17" spans="1:11" ht="72" customHeight="1" x14ac:dyDescent="0.35">
      <c r="A17" s="33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0"/>
      <c r="C17" s="20"/>
      <c r="D17" s="20"/>
      <c r="E17" s="20"/>
      <c r="F17" s="20"/>
      <c r="G17" s="20"/>
      <c r="H17" s="21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9" t="s">
        <v>10</v>
      </c>
      <c r="B19" s="20"/>
      <c r="C19" s="20"/>
      <c r="D19" s="20"/>
      <c r="E19" s="20"/>
      <c r="F19" s="20"/>
      <c r="G19" s="20"/>
      <c r="H19" s="21"/>
      <c r="I19" s="5"/>
      <c r="J19" s="5"/>
      <c r="K19" s="5"/>
    </row>
    <row r="20" spans="1:11" ht="26.25" customHeight="1" x14ac:dyDescent="0.35">
      <c r="A20" s="46" t="s">
        <v>18</v>
      </c>
      <c r="B20" s="21"/>
      <c r="C20" s="47" t="s">
        <v>19</v>
      </c>
      <c r="D20" s="20"/>
      <c r="E20" s="21"/>
      <c r="F20" s="46" t="s">
        <v>20</v>
      </c>
      <c r="G20" s="21"/>
      <c r="H20" s="12" t="s">
        <v>21</v>
      </c>
      <c r="I20" s="5"/>
      <c r="J20" s="5"/>
      <c r="K20" s="5"/>
    </row>
    <row r="21" spans="1:11" ht="35.25" customHeight="1" x14ac:dyDescent="0.35">
      <c r="A21" s="33" t="str">
        <f>Registro!A21</f>
        <v>Participación de los estudiantes concursantes en la etapa interna  del concurso  CEA</v>
      </c>
      <c r="B21" s="21"/>
      <c r="C21" s="43" t="s">
        <v>41</v>
      </c>
      <c r="D21" s="43"/>
      <c r="E21" s="43"/>
      <c r="F21" s="19" t="s">
        <v>44</v>
      </c>
      <c r="G21" s="21"/>
      <c r="H21" s="13">
        <v>0.33</v>
      </c>
      <c r="I21" s="5"/>
      <c r="J21" s="5"/>
      <c r="K21" s="5"/>
    </row>
    <row r="22" spans="1:11" ht="35.25" customHeight="1" x14ac:dyDescent="0.35">
      <c r="A22" s="33" t="str">
        <f>Registro!A22</f>
        <v>Darle seguimiento a las asesorias para la participación de los estudiantes  en el concurso CEA.</v>
      </c>
      <c r="B22" s="21"/>
      <c r="C22" s="43" t="s">
        <v>41</v>
      </c>
      <c r="D22" s="43"/>
      <c r="E22" s="43"/>
      <c r="F22" s="33" t="s">
        <v>43</v>
      </c>
      <c r="G22" s="21"/>
      <c r="H22" s="13">
        <v>0.33</v>
      </c>
      <c r="I22" s="5"/>
      <c r="J22" s="5"/>
      <c r="K22" s="5"/>
    </row>
    <row r="23" spans="1:11" ht="35.25" customHeight="1" x14ac:dyDescent="0.35">
      <c r="A23" s="33"/>
      <c r="B23" s="21"/>
      <c r="C23" s="43"/>
      <c r="D23" s="43"/>
      <c r="E23" s="43"/>
      <c r="F23" s="33"/>
      <c r="G23" s="21"/>
      <c r="H23" s="13"/>
      <c r="I23" s="5"/>
      <c r="J23" s="5"/>
      <c r="K23" s="5"/>
    </row>
    <row r="24" spans="1:11" ht="35.25" customHeight="1" x14ac:dyDescent="0.35">
      <c r="A24" s="33"/>
      <c r="B24" s="21"/>
      <c r="C24" s="43"/>
      <c r="D24" s="43"/>
      <c r="E24" s="43"/>
      <c r="F24" s="33"/>
      <c r="G24" s="44"/>
      <c r="H24" s="13"/>
      <c r="I24" s="5"/>
      <c r="J24" s="5"/>
      <c r="K24" s="5"/>
    </row>
    <row r="25" spans="1:11" ht="35.25" customHeight="1" x14ac:dyDescent="0.35">
      <c r="A25" s="33"/>
      <c r="B25" s="21"/>
      <c r="C25" s="43"/>
      <c r="D25" s="43"/>
      <c r="E25" s="43"/>
      <c r="F25" s="19"/>
      <c r="G25" s="21"/>
      <c r="H25" s="13"/>
      <c r="I25" s="5"/>
      <c r="J25" s="5"/>
      <c r="K25" s="5"/>
    </row>
    <row r="26" spans="1:11" ht="35.25" customHeight="1" x14ac:dyDescent="0.35">
      <c r="A26" s="33"/>
      <c r="B26" s="21"/>
      <c r="C26" s="43"/>
      <c r="D26" s="43"/>
      <c r="E26" s="43"/>
      <c r="F26" s="33"/>
      <c r="G26" s="21"/>
      <c r="H26" s="13"/>
      <c r="I26" s="5"/>
      <c r="J26" s="5"/>
      <c r="K26" s="5"/>
    </row>
    <row r="27" spans="1:11" ht="35.25" customHeight="1" x14ac:dyDescent="0.35">
      <c r="A27" s="33"/>
      <c r="B27" s="21"/>
      <c r="C27" s="41"/>
      <c r="D27" s="20"/>
      <c r="E27" s="21"/>
      <c r="F27" s="33"/>
      <c r="G27" s="21"/>
      <c r="H27" s="13"/>
      <c r="I27" s="5"/>
      <c r="J27" s="5"/>
      <c r="K27" s="5"/>
    </row>
    <row r="28" spans="1:11" ht="12.75" customHeight="1" x14ac:dyDescent="0.35">
      <c r="A28" s="19"/>
      <c r="B28" s="21"/>
      <c r="C28" s="41"/>
      <c r="D28" s="20"/>
      <c r="E28" s="21"/>
      <c r="F28" s="19"/>
      <c r="G28" s="21"/>
      <c r="H28" s="13"/>
      <c r="I28" s="5"/>
      <c r="J28" s="5"/>
      <c r="K28" s="5"/>
    </row>
    <row r="29" spans="1:11" ht="12.75" customHeight="1" x14ac:dyDescent="0.35">
      <c r="A29" s="19"/>
      <c r="B29" s="21"/>
      <c r="C29" s="41"/>
      <c r="D29" s="20"/>
      <c r="E29" s="21"/>
      <c r="F29" s="19"/>
      <c r="G29" s="21"/>
      <c r="H29" s="13"/>
      <c r="I29" s="5"/>
      <c r="J29" s="5"/>
      <c r="K29" s="5"/>
    </row>
    <row r="30" spans="1:11" ht="12.75" customHeight="1" x14ac:dyDescent="0.35">
      <c r="A30" s="19"/>
      <c r="B30" s="21"/>
      <c r="C30" s="41"/>
      <c r="D30" s="20"/>
      <c r="E30" s="21"/>
      <c r="F30" s="19"/>
      <c r="G30" s="21"/>
      <c r="H30" s="13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35">
      <c r="A32" s="29" t="s">
        <v>12</v>
      </c>
      <c r="B32" s="20"/>
      <c r="C32" s="20"/>
      <c r="D32" s="20"/>
      <c r="E32" s="20"/>
      <c r="F32" s="20"/>
      <c r="G32" s="20"/>
      <c r="H32" s="21"/>
      <c r="I32" s="5"/>
      <c r="J32" s="5"/>
      <c r="K32" s="5"/>
    </row>
    <row r="33" spans="1:11" ht="41.25" customHeight="1" x14ac:dyDescent="0.35">
      <c r="A33" s="22"/>
      <c r="B33" s="20"/>
      <c r="C33" s="20"/>
      <c r="D33" s="20"/>
      <c r="E33" s="20"/>
      <c r="F33" s="20"/>
      <c r="G33" s="20"/>
      <c r="H33" s="21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35">
      <c r="A35" s="10" t="str">
        <f>Registro!A36</f>
        <v>M.C.A. PATRICIA ELIZABETH DAVID MIROS</v>
      </c>
      <c r="B35" s="1"/>
      <c r="C35" s="23" t="str">
        <f>Registro!C36</f>
        <v>LIC. RENATA RAMOS MORENO</v>
      </c>
      <c r="D35" s="24"/>
      <c r="E35" s="24"/>
      <c r="F35" s="1"/>
      <c r="G35" s="23" t="str">
        <f>Registro!F36</f>
        <v>M.I.A OCTAVIO OBIL MARTÍNEZ</v>
      </c>
      <c r="H35" s="24"/>
      <c r="I35" s="1"/>
      <c r="J35" s="1"/>
      <c r="K35" s="1"/>
    </row>
    <row r="36" spans="1:11" ht="28.5" customHeight="1" x14ac:dyDescent="0.35">
      <c r="A36" s="11" t="str">
        <f>Registro!A37</f>
        <v>Profesor</v>
      </c>
      <c r="B36" s="1"/>
      <c r="C36" s="42" t="s">
        <v>25</v>
      </c>
      <c r="D36" s="28"/>
      <c r="E36" s="28"/>
      <c r="F36" s="1"/>
      <c r="G36" s="14" t="s">
        <v>14</v>
      </c>
      <c r="H36" s="14"/>
      <c r="I36" s="1"/>
      <c r="J36" s="1"/>
      <c r="K36" s="1"/>
    </row>
    <row r="37" spans="1:11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35">
      <c r="A38" s="27" t="s">
        <v>22</v>
      </c>
      <c r="B38" s="28"/>
      <c r="C38" s="28"/>
      <c r="D38" s="28"/>
      <c r="E38" s="28"/>
      <c r="F38" s="28"/>
      <c r="G38" s="28"/>
      <c r="H38" s="28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2">
    <mergeCell ref="A22:B22"/>
    <mergeCell ref="A23:B23"/>
    <mergeCell ref="A19:H19"/>
    <mergeCell ref="A20:B20"/>
    <mergeCell ref="C20:E20"/>
    <mergeCell ref="F20:G20"/>
    <mergeCell ref="A21:B21"/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F27:G27"/>
    <mergeCell ref="F21:G21"/>
    <mergeCell ref="C25:E25"/>
    <mergeCell ref="F25:G25"/>
    <mergeCell ref="C26:E26"/>
    <mergeCell ref="F26:G26"/>
    <mergeCell ref="F24:G24"/>
    <mergeCell ref="F22:G22"/>
    <mergeCell ref="F23:G23"/>
    <mergeCell ref="C21:E21"/>
    <mergeCell ref="C22:E22"/>
    <mergeCell ref="C23:E23"/>
    <mergeCell ref="C24:E24"/>
    <mergeCell ref="A38:H38"/>
    <mergeCell ref="G35:H35"/>
    <mergeCell ref="A30:B30"/>
    <mergeCell ref="C35:E35"/>
    <mergeCell ref="C36:E36"/>
    <mergeCell ref="C30:E30"/>
    <mergeCell ref="F30:G30"/>
    <mergeCell ref="A32:H32"/>
    <mergeCell ref="A33:H33"/>
    <mergeCell ref="A24:B24"/>
    <mergeCell ref="A25:B25"/>
    <mergeCell ref="A27:B27"/>
    <mergeCell ref="A26:B26"/>
    <mergeCell ref="C27:E27"/>
    <mergeCell ref="A28:B28"/>
    <mergeCell ref="C28:E28"/>
    <mergeCell ref="A29:B29"/>
    <mergeCell ref="C29:E29"/>
    <mergeCell ref="F29:G29"/>
    <mergeCell ref="F28:G28"/>
  </mergeCells>
  <pageMargins left="0.70866141732283472" right="0.70866141732283472" top="0.74803149606299213" bottom="1.05125" header="0" footer="0"/>
  <pageSetup scale="78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4" zoomScale="148" zoomScaleNormal="148" workbookViewId="0">
      <selection activeCell="C23" sqref="C23:E23"/>
    </sheetView>
  </sheetViews>
  <sheetFormatPr baseColWidth="10" defaultColWidth="14.453125" defaultRowHeight="15" customHeight="1" x14ac:dyDescent="0.35"/>
  <cols>
    <col min="1" max="1" width="29.81640625" customWidth="1"/>
    <col min="2" max="2" width="9.7265625" customWidth="1"/>
    <col min="3" max="4" width="6.54296875" customWidth="1"/>
    <col min="5" max="5" width="16.26953125" customWidth="1"/>
    <col min="6" max="6" width="9.7265625" customWidth="1"/>
    <col min="7" max="7" width="11.453125" customWidth="1"/>
    <col min="8" max="8" width="16.1796875" customWidth="1"/>
    <col min="9" max="11" width="11.453125" customWidth="1"/>
  </cols>
  <sheetData>
    <row r="1" spans="1:11" ht="56.25" customHeight="1" x14ac:dyDescent="0.35">
      <c r="A1" s="1"/>
      <c r="B1" s="45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51" t="str">
        <f>Registro!D6</f>
        <v>LICENCIATURA EN ADMINISTRACIÓN</v>
      </c>
      <c r="E6" s="26"/>
      <c r="F6" s="26"/>
      <c r="G6" s="1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tr">
        <f>Registro!B8</f>
        <v>M.C.A. PATRICIA ELIZABETH DAVID MIROS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35">
      <c r="A9" s="4" t="s">
        <v>17</v>
      </c>
      <c r="B9" s="25">
        <v>2</v>
      </c>
      <c r="C9" s="26"/>
      <c r="D9" s="9"/>
      <c r="E9" s="1"/>
      <c r="F9" s="4" t="s">
        <v>5</v>
      </c>
      <c r="G9" s="40" t="str">
        <f>Registro!F9</f>
        <v>FEBRERO - JUNIO 2025</v>
      </c>
      <c r="H9" s="20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35">
      <c r="A11" s="4" t="s">
        <v>6</v>
      </c>
      <c r="B11" s="25" t="str">
        <f>Registro!B11</f>
        <v>PROYECTO ESPECIAL (Colaborador CEA)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0"/>
      <c r="H13" s="21"/>
      <c r="I13" s="5"/>
      <c r="J13" s="5"/>
      <c r="K13" s="5"/>
    </row>
    <row r="14" spans="1:11" ht="25.5" customHeight="1" x14ac:dyDescent="0.35">
      <c r="A14" s="33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0"/>
      <c r="C14" s="20"/>
      <c r="D14" s="20"/>
      <c r="E14" s="20"/>
      <c r="F14" s="20"/>
      <c r="G14" s="20"/>
      <c r="H14" s="21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0"/>
      <c r="H16" s="21"/>
      <c r="I16" s="5"/>
      <c r="J16" s="5"/>
      <c r="K16" s="5"/>
    </row>
    <row r="17" spans="1:11" ht="25.5" customHeight="1" x14ac:dyDescent="0.35">
      <c r="A17" s="33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0"/>
      <c r="C17" s="20"/>
      <c r="D17" s="20"/>
      <c r="E17" s="20"/>
      <c r="F17" s="20"/>
      <c r="G17" s="20"/>
      <c r="H17" s="21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9" t="s">
        <v>10</v>
      </c>
      <c r="B19" s="20"/>
      <c r="C19" s="20"/>
      <c r="D19" s="20"/>
      <c r="E19" s="20"/>
      <c r="F19" s="20"/>
      <c r="G19" s="20"/>
      <c r="H19" s="21"/>
      <c r="I19" s="5"/>
      <c r="J19" s="5"/>
      <c r="K19" s="5"/>
    </row>
    <row r="20" spans="1:11" ht="26.25" customHeight="1" x14ac:dyDescent="0.35">
      <c r="A20" s="46" t="s">
        <v>18</v>
      </c>
      <c r="B20" s="21"/>
      <c r="C20" s="47" t="s">
        <v>19</v>
      </c>
      <c r="D20" s="20"/>
      <c r="E20" s="21"/>
      <c r="F20" s="46" t="s">
        <v>20</v>
      </c>
      <c r="G20" s="21"/>
      <c r="H20" s="12" t="s">
        <v>21</v>
      </c>
      <c r="I20" s="5"/>
      <c r="J20" s="5"/>
      <c r="K20" s="5"/>
    </row>
    <row r="21" spans="1:11" ht="35.25" customHeight="1" x14ac:dyDescent="0.35">
      <c r="A21" s="33">
        <f>'Reporte 1'!A24:B24</f>
        <v>0</v>
      </c>
      <c r="B21" s="48"/>
      <c r="C21" s="41" t="s">
        <v>31</v>
      </c>
      <c r="D21" s="49"/>
      <c r="E21" s="50"/>
      <c r="F21" s="33" t="str">
        <f>'Reporte 1'!F22:G22</f>
        <v>Listado de participantes</v>
      </c>
      <c r="G21" s="48"/>
      <c r="H21" s="13">
        <v>1</v>
      </c>
      <c r="I21" s="5"/>
      <c r="J21" s="5"/>
      <c r="K21" s="5"/>
    </row>
    <row r="22" spans="1:11" ht="35.25" customHeight="1" x14ac:dyDescent="0.35">
      <c r="A22" s="33">
        <f>'Reporte 1'!A25:B25</f>
        <v>0</v>
      </c>
      <c r="B22" s="48"/>
      <c r="C22" s="41" t="s">
        <v>31</v>
      </c>
      <c r="D22" s="49"/>
      <c r="E22" s="50"/>
      <c r="F22" s="33" t="s">
        <v>30</v>
      </c>
      <c r="G22" s="21"/>
      <c r="H22" s="13">
        <v>1</v>
      </c>
      <c r="I22" s="5"/>
      <c r="J22" s="5"/>
      <c r="K22" s="5"/>
    </row>
    <row r="23" spans="1:11" ht="35.25" customHeight="1" x14ac:dyDescent="0.35">
      <c r="A23" s="33">
        <f>'Reporte 1'!A26:B26</f>
        <v>0</v>
      </c>
      <c r="B23" s="48"/>
      <c r="C23" s="41" t="s">
        <v>31</v>
      </c>
      <c r="D23" s="49"/>
      <c r="E23" s="50"/>
      <c r="F23" s="33" t="s">
        <v>28</v>
      </c>
      <c r="G23" s="21"/>
      <c r="H23" s="13">
        <v>0.66</v>
      </c>
      <c r="I23" s="5"/>
      <c r="J23" s="5"/>
      <c r="K23" s="5"/>
    </row>
    <row r="24" spans="1:11" ht="18" customHeight="1" x14ac:dyDescent="0.35">
      <c r="A24" s="33"/>
      <c r="B24" s="21"/>
      <c r="C24" s="41"/>
      <c r="D24" s="20"/>
      <c r="E24" s="21"/>
      <c r="F24" s="33"/>
      <c r="G24" s="21"/>
      <c r="H24" s="13"/>
      <c r="I24" s="5"/>
      <c r="J24" s="5"/>
      <c r="K24" s="5"/>
    </row>
    <row r="25" spans="1:11" ht="18" customHeight="1" x14ac:dyDescent="0.35">
      <c r="A25" s="33"/>
      <c r="B25" s="21"/>
      <c r="C25" s="41"/>
      <c r="D25" s="20"/>
      <c r="E25" s="21"/>
      <c r="F25" s="19"/>
      <c r="G25" s="21"/>
      <c r="H25" s="13"/>
      <c r="I25" s="5"/>
      <c r="J25" s="5"/>
      <c r="K25" s="5"/>
    </row>
    <row r="26" spans="1:11" ht="16.5" customHeight="1" x14ac:dyDescent="0.35">
      <c r="A26" s="33"/>
      <c r="B26" s="21"/>
      <c r="C26" s="41"/>
      <c r="D26" s="20"/>
      <c r="E26" s="21"/>
      <c r="F26" s="33"/>
      <c r="G26" s="21"/>
      <c r="H26" s="13"/>
      <c r="I26" s="5"/>
      <c r="J26" s="5"/>
      <c r="K26" s="5"/>
    </row>
    <row r="27" spans="1:11" ht="15.75" customHeight="1" x14ac:dyDescent="0.35">
      <c r="A27" s="33"/>
      <c r="B27" s="21"/>
      <c r="C27" s="41"/>
      <c r="D27" s="20"/>
      <c r="E27" s="21"/>
      <c r="F27" s="33"/>
      <c r="G27" s="21"/>
      <c r="H27" s="13"/>
      <c r="I27" s="5"/>
      <c r="J27" s="5"/>
      <c r="K27" s="5"/>
    </row>
    <row r="28" spans="1:11" ht="12.75" customHeight="1" x14ac:dyDescent="0.35">
      <c r="A28" s="19"/>
      <c r="B28" s="21"/>
      <c r="C28" s="41"/>
      <c r="D28" s="20"/>
      <c r="E28" s="21"/>
      <c r="F28" s="19"/>
      <c r="G28" s="21"/>
      <c r="H28" s="13"/>
      <c r="I28" s="5"/>
      <c r="J28" s="5"/>
      <c r="K28" s="5"/>
    </row>
    <row r="29" spans="1:11" ht="12.75" customHeight="1" x14ac:dyDescent="0.35">
      <c r="A29" s="19"/>
      <c r="B29" s="21"/>
      <c r="C29" s="41"/>
      <c r="D29" s="20"/>
      <c r="E29" s="21"/>
      <c r="F29" s="19"/>
      <c r="G29" s="21"/>
      <c r="H29" s="13"/>
      <c r="I29" s="5"/>
      <c r="J29" s="5"/>
      <c r="K29" s="5"/>
    </row>
    <row r="30" spans="1:11" ht="12.75" customHeight="1" x14ac:dyDescent="0.35">
      <c r="A30" s="19"/>
      <c r="B30" s="21"/>
      <c r="C30" s="41"/>
      <c r="D30" s="20"/>
      <c r="E30" s="21"/>
      <c r="F30" s="19"/>
      <c r="G30" s="21"/>
      <c r="H30" s="13"/>
      <c r="I30" s="5"/>
      <c r="J30" s="5"/>
      <c r="K30" s="5"/>
    </row>
    <row r="31" spans="1:11" ht="12.75" customHeight="1" x14ac:dyDescent="0.3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35">
      <c r="A32" s="29" t="s">
        <v>12</v>
      </c>
      <c r="B32" s="20"/>
      <c r="C32" s="20"/>
      <c r="D32" s="20"/>
      <c r="E32" s="20"/>
      <c r="F32" s="20"/>
      <c r="G32" s="20"/>
      <c r="H32" s="21"/>
      <c r="I32" s="5"/>
      <c r="J32" s="5"/>
      <c r="K32" s="5"/>
    </row>
    <row r="33" spans="1:11" ht="40.5" customHeight="1" x14ac:dyDescent="0.35">
      <c r="A33" s="22" t="s">
        <v>32</v>
      </c>
      <c r="B33" s="20"/>
      <c r="C33" s="20"/>
      <c r="D33" s="20"/>
      <c r="E33" s="20"/>
      <c r="F33" s="20"/>
      <c r="G33" s="20"/>
      <c r="H33" s="21"/>
      <c r="I33" s="5"/>
      <c r="J33" s="5"/>
      <c r="K33" s="5"/>
    </row>
    <row r="34" spans="1:11" ht="16.5" customHeight="1" x14ac:dyDescent="0.3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35">
      <c r="A35" s="10" t="str">
        <f>'Reporte 1'!A35</f>
        <v>M.C.A. PATRICIA ELIZABETH DAVID MIROS</v>
      </c>
      <c r="B35" s="1"/>
      <c r="C35" s="23" t="str">
        <f>Registro!C36</f>
        <v>LIC. RENATA RAMOS MORENO</v>
      </c>
      <c r="D35" s="24"/>
      <c r="E35" s="24"/>
      <c r="F35" s="1"/>
      <c r="G35" s="23" t="str">
        <f>Registro!F36</f>
        <v>M.I.A OCTAVIO OBIL MARTÍNEZ</v>
      </c>
      <c r="H35" s="24"/>
      <c r="I35" s="1"/>
      <c r="J35" s="1"/>
      <c r="K35" s="1"/>
    </row>
    <row r="36" spans="1:11" ht="28.5" customHeight="1" x14ac:dyDescent="0.35">
      <c r="A36" s="11" t="str">
        <f>'Reporte 1'!A36</f>
        <v>Profesor</v>
      </c>
      <c r="B36" s="1"/>
      <c r="C36" s="42" t="str">
        <f>'Reporte 1'!C36:E36</f>
        <v>Jefe de División de Lic. En Administración</v>
      </c>
      <c r="D36" s="28"/>
      <c r="E36" s="28"/>
      <c r="F36" s="1"/>
      <c r="G36" s="14" t="s">
        <v>14</v>
      </c>
      <c r="H36" s="14"/>
      <c r="I36" s="1"/>
      <c r="J36" s="1"/>
      <c r="K36" s="1"/>
    </row>
    <row r="37" spans="1:11" ht="12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35">
      <c r="A38" s="27" t="s">
        <v>22</v>
      </c>
      <c r="B38" s="28"/>
      <c r="C38" s="28"/>
      <c r="D38" s="28"/>
      <c r="E38" s="28"/>
      <c r="F38" s="28"/>
      <c r="G38" s="28"/>
      <c r="H38" s="28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B1:H1"/>
    <mergeCell ref="A3:H3"/>
    <mergeCell ref="A5:H5"/>
    <mergeCell ref="A6:C6"/>
    <mergeCell ref="D6:F6"/>
    <mergeCell ref="B8:H8"/>
    <mergeCell ref="B11:H11"/>
    <mergeCell ref="A13:H13"/>
    <mergeCell ref="A14:H14"/>
    <mergeCell ref="A16:H16"/>
    <mergeCell ref="B9:C9"/>
    <mergeCell ref="G9:H9"/>
    <mergeCell ref="A29:B29"/>
    <mergeCell ref="C29:E29"/>
    <mergeCell ref="F29:G29"/>
    <mergeCell ref="F28:G28"/>
    <mergeCell ref="A26:B26"/>
    <mergeCell ref="C26:E26"/>
    <mergeCell ref="F26:G26"/>
    <mergeCell ref="A27:B27"/>
    <mergeCell ref="C27:E27"/>
    <mergeCell ref="F27:G27"/>
    <mergeCell ref="A28:B28"/>
    <mergeCell ref="C28:E28"/>
    <mergeCell ref="A21:B21"/>
    <mergeCell ref="C24:E24"/>
    <mergeCell ref="C25:E25"/>
    <mergeCell ref="F25:G25"/>
    <mergeCell ref="F24:G24"/>
    <mergeCell ref="A24:B24"/>
    <mergeCell ref="C21:E21"/>
    <mergeCell ref="F21:G21"/>
    <mergeCell ref="C22:E22"/>
    <mergeCell ref="F22:G22"/>
    <mergeCell ref="C23:E23"/>
    <mergeCell ref="F23:G23"/>
    <mergeCell ref="A25:B25"/>
    <mergeCell ref="A23:B23"/>
    <mergeCell ref="A22:B22"/>
    <mergeCell ref="A17:H17"/>
    <mergeCell ref="A19:H19"/>
    <mergeCell ref="A20:B20"/>
    <mergeCell ref="C20:E20"/>
    <mergeCell ref="F20:G20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</mergeCells>
  <pageMargins left="0.70866141732283472" right="0.70866141732283472" top="0.74803149606299213" bottom="1.05125" header="0" footer="0"/>
  <pageSetup scale="94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99"/>
  <sheetViews>
    <sheetView topLeftCell="A14" zoomScale="136" zoomScaleNormal="136" workbookViewId="0">
      <selection activeCell="F22" sqref="F22:G22"/>
    </sheetView>
  </sheetViews>
  <sheetFormatPr baseColWidth="10" defaultColWidth="14.453125" defaultRowHeight="15" customHeight="1" x14ac:dyDescent="0.35"/>
  <cols>
    <col min="1" max="1" width="32" customWidth="1"/>
    <col min="2" max="2" width="12.7265625" customWidth="1"/>
    <col min="3" max="4" width="6.54296875" customWidth="1"/>
    <col min="5" max="5" width="15.7265625" customWidth="1"/>
    <col min="6" max="6" width="20.54296875" customWidth="1"/>
    <col min="7" max="7" width="6" customWidth="1"/>
    <col min="8" max="8" width="18.81640625" customWidth="1"/>
    <col min="9" max="11" width="11.453125" customWidth="1"/>
  </cols>
  <sheetData>
    <row r="1" spans="1:11" ht="56.25" customHeight="1" x14ac:dyDescent="0.35">
      <c r="A1" s="1"/>
      <c r="B1" s="45" t="s">
        <v>16</v>
      </c>
      <c r="C1" s="28"/>
      <c r="D1" s="28"/>
      <c r="E1" s="28"/>
      <c r="F1" s="28"/>
      <c r="G1" s="28"/>
      <c r="H1" s="28"/>
      <c r="I1" s="1"/>
      <c r="J1" s="1"/>
      <c r="K1" s="1"/>
    </row>
    <row r="2" spans="1:11" ht="12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35">
      <c r="A3" s="38" t="s">
        <v>1</v>
      </c>
      <c r="B3" s="28"/>
      <c r="C3" s="28"/>
      <c r="D3" s="28"/>
      <c r="E3" s="28"/>
      <c r="F3" s="28"/>
      <c r="G3" s="28"/>
      <c r="H3" s="28"/>
      <c r="I3" s="1"/>
      <c r="J3" s="1"/>
      <c r="K3" s="1"/>
    </row>
    <row r="4" spans="1:11" ht="12.75" customHeight="1" x14ac:dyDescent="0.3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35">
      <c r="A5" s="38" t="s">
        <v>2</v>
      </c>
      <c r="B5" s="28"/>
      <c r="C5" s="28"/>
      <c r="D5" s="28"/>
      <c r="E5" s="28"/>
      <c r="F5" s="28"/>
      <c r="G5" s="28"/>
      <c r="H5" s="28"/>
      <c r="I5" s="1"/>
      <c r="J5" s="1"/>
      <c r="K5" s="1"/>
    </row>
    <row r="6" spans="1:11" ht="12.75" customHeight="1" x14ac:dyDescent="0.35">
      <c r="A6" s="39" t="s">
        <v>3</v>
      </c>
      <c r="B6" s="28"/>
      <c r="C6" s="28"/>
      <c r="D6" s="51" t="str">
        <f>Registro!D6</f>
        <v>LICENCIATURA EN ADMINISTRACIÓN</v>
      </c>
      <c r="E6" s="26"/>
      <c r="F6" s="26"/>
      <c r="G6" s="1"/>
      <c r="H6" s="3"/>
      <c r="I6" s="1"/>
      <c r="J6" s="1"/>
      <c r="K6" s="1"/>
    </row>
    <row r="7" spans="1:11" ht="12.75" customHeight="1" x14ac:dyDescent="0.3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35">
      <c r="A8" s="4" t="s">
        <v>4</v>
      </c>
      <c r="B8" s="25" t="str">
        <f>Registro!B8</f>
        <v>M.C.A. PATRICIA ELIZABETH DAVID MIROS</v>
      </c>
      <c r="C8" s="26"/>
      <c r="D8" s="26"/>
      <c r="E8" s="26"/>
      <c r="F8" s="26"/>
      <c r="G8" s="26"/>
      <c r="H8" s="26"/>
      <c r="I8" s="1"/>
      <c r="J8" s="1"/>
      <c r="K8" s="1"/>
    </row>
    <row r="9" spans="1:11" ht="12.75" customHeight="1" x14ac:dyDescent="0.35">
      <c r="A9" s="4" t="s">
        <v>17</v>
      </c>
      <c r="B9" s="25">
        <v>3</v>
      </c>
      <c r="C9" s="26"/>
      <c r="D9" s="9"/>
      <c r="E9" s="1"/>
      <c r="F9" s="4" t="s">
        <v>5</v>
      </c>
      <c r="G9" s="40" t="str">
        <f>Registro!F9</f>
        <v>FEBRERO - JUNIO 2025</v>
      </c>
      <c r="H9" s="20"/>
      <c r="I9" s="1"/>
      <c r="J9" s="1"/>
      <c r="K9" s="1"/>
    </row>
    <row r="10" spans="1:11" ht="12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35">
      <c r="A11" s="4" t="s">
        <v>6</v>
      </c>
      <c r="B11" s="25" t="str">
        <f>Registro!B11</f>
        <v>PROYECTO ESPECIAL (Colaborador CEA)</v>
      </c>
      <c r="C11" s="26"/>
      <c r="D11" s="26"/>
      <c r="E11" s="26"/>
      <c r="F11" s="26"/>
      <c r="G11" s="26"/>
      <c r="H11" s="26"/>
      <c r="I11" s="1"/>
      <c r="J11" s="1"/>
      <c r="K11" s="1"/>
    </row>
    <row r="12" spans="1:11" ht="12.75" customHeight="1" x14ac:dyDescent="0.3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35">
      <c r="A13" s="29" t="s">
        <v>7</v>
      </c>
      <c r="B13" s="20"/>
      <c r="C13" s="20"/>
      <c r="D13" s="20"/>
      <c r="E13" s="20"/>
      <c r="F13" s="20"/>
      <c r="G13" s="20"/>
      <c r="H13" s="21"/>
      <c r="I13" s="5"/>
      <c r="J13" s="5"/>
      <c r="K13" s="5"/>
    </row>
    <row r="14" spans="1:11" ht="25.5" customHeight="1" x14ac:dyDescent="0.35">
      <c r="A14" s="33" t="str">
        <f>Registro!A14</f>
        <v>Fortalecer la participación de los estudiantes en el concurso del Tecnológico Nacional de México,  ENECB-CEA 2025 a través de la asesoría en las disciplinas del conocimiento de las Ciencias Administrativas: Administración, Contabilidad y Economía.</v>
      </c>
      <c r="B14" s="20"/>
      <c r="C14" s="20"/>
      <c r="D14" s="20"/>
      <c r="E14" s="20"/>
      <c r="F14" s="20"/>
      <c r="G14" s="20"/>
      <c r="H14" s="21"/>
      <c r="I14" s="5"/>
      <c r="J14" s="5"/>
      <c r="K14" s="5"/>
    </row>
    <row r="15" spans="1:11" ht="12.75" customHeight="1" x14ac:dyDescent="0.3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35">
      <c r="A16" s="29" t="s">
        <v>8</v>
      </c>
      <c r="B16" s="20"/>
      <c r="C16" s="20"/>
      <c r="D16" s="20"/>
      <c r="E16" s="20"/>
      <c r="F16" s="20"/>
      <c r="G16" s="20"/>
      <c r="H16" s="21"/>
      <c r="I16" s="5"/>
      <c r="J16" s="5"/>
      <c r="K16" s="5"/>
    </row>
    <row r="17" spans="1:11" ht="25.5" customHeight="1" x14ac:dyDescent="0.35">
      <c r="A17" s="33" t="str">
        <f>Registro!A17</f>
        <v xml:space="preserve">Lograr la participación y clasificación de los estudiantes concursantes a las etapas de evaluación internas  del concurso ENECB-CEA 2025 en las disciplinas de las Ciencias Económico Administrativas </v>
      </c>
      <c r="B17" s="20"/>
      <c r="C17" s="20"/>
      <c r="D17" s="20"/>
      <c r="E17" s="20"/>
      <c r="F17" s="20"/>
      <c r="G17" s="20"/>
      <c r="H17" s="21"/>
      <c r="I17" s="5"/>
      <c r="J17" s="5"/>
      <c r="K17" s="5"/>
    </row>
    <row r="18" spans="1:11" ht="12.75" customHeight="1" x14ac:dyDescent="0.3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35">
      <c r="A19" s="29" t="s">
        <v>10</v>
      </c>
      <c r="B19" s="20"/>
      <c r="C19" s="20"/>
      <c r="D19" s="20"/>
      <c r="E19" s="20"/>
      <c r="F19" s="20"/>
      <c r="G19" s="20"/>
      <c r="H19" s="21"/>
      <c r="I19" s="5"/>
      <c r="J19" s="5"/>
      <c r="K19" s="5"/>
    </row>
    <row r="20" spans="1:11" ht="26.25" customHeight="1" x14ac:dyDescent="0.35">
      <c r="A20" s="46" t="s">
        <v>18</v>
      </c>
      <c r="B20" s="21"/>
      <c r="C20" s="47" t="s">
        <v>19</v>
      </c>
      <c r="D20" s="20"/>
      <c r="E20" s="21"/>
      <c r="F20" s="46" t="s">
        <v>20</v>
      </c>
      <c r="G20" s="21"/>
      <c r="H20" s="12" t="s">
        <v>21</v>
      </c>
      <c r="I20" s="5"/>
      <c r="J20" s="5"/>
      <c r="K20" s="5"/>
    </row>
    <row r="21" spans="1:11" ht="30.75" customHeight="1" x14ac:dyDescent="0.35">
      <c r="A21" s="33">
        <f>'Reporte 1'!A26:B26</f>
        <v>0</v>
      </c>
      <c r="B21" s="48"/>
      <c r="C21" s="54" t="s">
        <v>33</v>
      </c>
      <c r="D21" s="54"/>
      <c r="E21" s="54"/>
      <c r="F21" s="33" t="s">
        <v>34</v>
      </c>
      <c r="G21" s="48"/>
      <c r="H21" s="13">
        <v>1</v>
      </c>
      <c r="I21" s="5"/>
      <c r="J21" s="5"/>
      <c r="K21" s="5"/>
    </row>
    <row r="22" spans="1:11" ht="30.75" customHeight="1" x14ac:dyDescent="0.35">
      <c r="A22" s="33"/>
      <c r="B22" s="48"/>
      <c r="C22" s="41"/>
      <c r="D22" s="20"/>
      <c r="E22" s="21"/>
      <c r="F22" s="33"/>
      <c r="G22" s="21"/>
      <c r="H22" s="13"/>
      <c r="I22" s="5"/>
      <c r="J22" s="5"/>
      <c r="K22" s="5"/>
    </row>
    <row r="23" spans="1:11" ht="19.5" customHeight="1" x14ac:dyDescent="0.35">
      <c r="A23" s="52"/>
      <c r="B23" s="53"/>
      <c r="C23" s="41"/>
      <c r="D23" s="20"/>
      <c r="E23" s="21"/>
      <c r="F23" s="19"/>
      <c r="G23" s="21"/>
      <c r="H23" s="13"/>
      <c r="I23" s="5"/>
      <c r="J23" s="5"/>
      <c r="K23" s="5"/>
    </row>
    <row r="24" spans="1:11" ht="17.25" customHeight="1" x14ac:dyDescent="0.35">
      <c r="A24" s="52"/>
      <c r="B24" s="53"/>
      <c r="C24" s="41"/>
      <c r="D24" s="20"/>
      <c r="E24" s="21"/>
      <c r="F24" s="19"/>
      <c r="G24" s="21"/>
      <c r="H24" s="13"/>
      <c r="I24" s="5"/>
      <c r="J24" s="5"/>
      <c r="K24" s="5"/>
    </row>
    <row r="25" spans="1:11" ht="18.75" customHeight="1" x14ac:dyDescent="0.35">
      <c r="A25" s="52"/>
      <c r="B25" s="53"/>
      <c r="C25" s="41"/>
      <c r="D25" s="20"/>
      <c r="E25" s="21"/>
      <c r="F25" s="33"/>
      <c r="G25" s="21"/>
      <c r="H25" s="13"/>
      <c r="I25" s="5"/>
      <c r="J25" s="5"/>
      <c r="K25" s="5"/>
    </row>
    <row r="26" spans="1:11" ht="17.25" customHeight="1" x14ac:dyDescent="0.35">
      <c r="A26" s="52"/>
      <c r="B26" s="53"/>
      <c r="C26" s="41"/>
      <c r="D26" s="20"/>
      <c r="E26" s="21"/>
      <c r="F26" s="33"/>
      <c r="G26" s="21"/>
      <c r="H26" s="13"/>
      <c r="I26" s="5"/>
      <c r="J26" s="5"/>
      <c r="K26" s="5"/>
    </row>
    <row r="27" spans="1:11" ht="12.75" customHeight="1" x14ac:dyDescent="0.35">
      <c r="A27" s="19"/>
      <c r="B27" s="21"/>
      <c r="C27" s="41"/>
      <c r="D27" s="20"/>
      <c r="E27" s="21"/>
      <c r="F27" s="19"/>
      <c r="G27" s="21"/>
      <c r="H27" s="13"/>
      <c r="I27" s="5"/>
      <c r="J27" s="5"/>
      <c r="K27" s="5"/>
    </row>
    <row r="28" spans="1:11" ht="12.75" customHeight="1" x14ac:dyDescent="0.35">
      <c r="A28" s="19"/>
      <c r="B28" s="21"/>
      <c r="C28" s="41"/>
      <c r="D28" s="20"/>
      <c r="E28" s="21"/>
      <c r="F28" s="19"/>
      <c r="G28" s="21"/>
      <c r="H28" s="13"/>
      <c r="I28" s="5"/>
      <c r="J28" s="5"/>
      <c r="K28" s="5"/>
    </row>
    <row r="29" spans="1:11" ht="12.75" customHeight="1" x14ac:dyDescent="0.35">
      <c r="A29" s="19"/>
      <c r="B29" s="21"/>
      <c r="C29" s="41"/>
      <c r="D29" s="20"/>
      <c r="E29" s="21"/>
      <c r="F29" s="19"/>
      <c r="G29" s="21"/>
      <c r="H29" s="13"/>
      <c r="I29" s="5"/>
      <c r="J29" s="5"/>
      <c r="K29" s="5"/>
    </row>
    <row r="30" spans="1:11" ht="12.75" customHeight="1" x14ac:dyDescent="0.35">
      <c r="A30" s="9"/>
      <c r="B30" s="9"/>
      <c r="C30" s="9"/>
      <c r="D30" s="9"/>
      <c r="E30" s="9"/>
      <c r="F30" s="9"/>
      <c r="G30" s="9"/>
      <c r="H30" s="1"/>
      <c r="I30" s="5"/>
      <c r="J30" s="5"/>
      <c r="K30" s="5"/>
    </row>
    <row r="31" spans="1:11" ht="12.75" customHeight="1" x14ac:dyDescent="0.35">
      <c r="A31" s="29" t="s">
        <v>12</v>
      </c>
      <c r="B31" s="20"/>
      <c r="C31" s="20"/>
      <c r="D31" s="20"/>
      <c r="E31" s="20"/>
      <c r="F31" s="20"/>
      <c r="G31" s="20"/>
      <c r="H31" s="21"/>
      <c r="I31" s="5"/>
      <c r="J31" s="5"/>
      <c r="K31" s="5"/>
    </row>
    <row r="32" spans="1:11" ht="41.25" customHeight="1" x14ac:dyDescent="0.35">
      <c r="A32" s="22" t="s">
        <v>27</v>
      </c>
      <c r="B32" s="20"/>
      <c r="C32" s="20"/>
      <c r="D32" s="20"/>
      <c r="E32" s="20"/>
      <c r="F32" s="20"/>
      <c r="G32" s="20"/>
      <c r="H32" s="21"/>
      <c r="I32" s="5"/>
      <c r="J32" s="5"/>
      <c r="K32" s="5"/>
    </row>
    <row r="33" spans="1:11" ht="16.5" customHeight="1" x14ac:dyDescent="0.35">
      <c r="A33" s="1"/>
      <c r="B33" s="1"/>
      <c r="C33" s="1"/>
      <c r="D33" s="1"/>
      <c r="E33" s="1"/>
      <c r="F33" s="1"/>
      <c r="G33" s="1"/>
      <c r="H33" s="1"/>
      <c r="I33" s="5"/>
      <c r="J33" s="5"/>
      <c r="K33" s="5"/>
    </row>
    <row r="34" spans="1:11" ht="42.75" customHeight="1" x14ac:dyDescent="0.35">
      <c r="A34" s="10" t="str">
        <f>'Reporte 2'!A35</f>
        <v>M.C.A. PATRICIA ELIZABETH DAVID MIROS</v>
      </c>
      <c r="B34" s="1"/>
      <c r="C34" s="23" t="str">
        <f>Registro!C36</f>
        <v>LIC. RENATA RAMOS MORENO</v>
      </c>
      <c r="D34" s="24"/>
      <c r="E34" s="24"/>
      <c r="F34" s="1"/>
      <c r="G34" s="23" t="str">
        <f>Registro!F36</f>
        <v>M.I.A OCTAVIO OBIL MARTÍNEZ</v>
      </c>
      <c r="H34" s="24"/>
      <c r="I34" s="1"/>
      <c r="J34" s="1"/>
      <c r="K34" s="1"/>
    </row>
    <row r="35" spans="1:11" ht="28.5" customHeight="1" x14ac:dyDescent="0.35">
      <c r="A35" s="11" t="str">
        <f>'Reporte 2'!A36</f>
        <v>Profesor</v>
      </c>
      <c r="B35" s="1"/>
      <c r="C35" s="42" t="str">
        <f>'Reporte 2'!C36:E36</f>
        <v>Jefe de División de Lic. En Administración</v>
      </c>
      <c r="D35" s="28"/>
      <c r="E35" s="28"/>
      <c r="F35" s="1"/>
      <c r="G35" s="14" t="s">
        <v>14</v>
      </c>
      <c r="H35" s="14"/>
      <c r="I35" s="1"/>
      <c r="J35" s="1"/>
      <c r="K35" s="1"/>
    </row>
    <row r="36" spans="1:11" ht="12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4.75" customHeight="1" x14ac:dyDescent="0.35">
      <c r="A37" s="27" t="s">
        <v>22</v>
      </c>
      <c r="B37" s="28"/>
      <c r="C37" s="28"/>
      <c r="D37" s="28"/>
      <c r="E37" s="28"/>
      <c r="F37" s="28"/>
      <c r="G37" s="28"/>
      <c r="H37" s="28"/>
      <c r="I37" s="1"/>
      <c r="J37" s="1"/>
      <c r="K37" s="1"/>
    </row>
    <row r="38" spans="1:11" ht="12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</sheetData>
  <mergeCells count="50">
    <mergeCell ref="A16:H16"/>
    <mergeCell ref="B1:H1"/>
    <mergeCell ref="A3:H3"/>
    <mergeCell ref="A5:H5"/>
    <mergeCell ref="A6:C6"/>
    <mergeCell ref="D6:F6"/>
    <mergeCell ref="B9:C9"/>
    <mergeCell ref="G9:H9"/>
    <mergeCell ref="B8:H8"/>
    <mergeCell ref="B11:H11"/>
    <mergeCell ref="A13:H13"/>
    <mergeCell ref="A14:H14"/>
    <mergeCell ref="A17:H17"/>
    <mergeCell ref="A19:H19"/>
    <mergeCell ref="A20:B20"/>
    <mergeCell ref="C20:E20"/>
    <mergeCell ref="F20:G20"/>
    <mergeCell ref="A37:H37"/>
    <mergeCell ref="A29:B29"/>
    <mergeCell ref="F29:G29"/>
    <mergeCell ref="A32:H32"/>
    <mergeCell ref="G34:H34"/>
    <mergeCell ref="C35:E35"/>
    <mergeCell ref="C34:E34"/>
    <mergeCell ref="C27:E27"/>
    <mergeCell ref="F23:G23"/>
    <mergeCell ref="C28:E28"/>
    <mergeCell ref="F28:G28"/>
    <mergeCell ref="F27:G27"/>
    <mergeCell ref="C23:E23"/>
    <mergeCell ref="C24:E24"/>
    <mergeCell ref="F24:G24"/>
    <mergeCell ref="C25:E25"/>
    <mergeCell ref="F25:G25"/>
    <mergeCell ref="F21:G21"/>
    <mergeCell ref="C22:E22"/>
    <mergeCell ref="F22:G22"/>
    <mergeCell ref="C29:E29"/>
    <mergeCell ref="A31:H31"/>
    <mergeCell ref="A26:B26"/>
    <mergeCell ref="A27:B27"/>
    <mergeCell ref="A25:B25"/>
    <mergeCell ref="A28:B28"/>
    <mergeCell ref="A21:B21"/>
    <mergeCell ref="A22:B22"/>
    <mergeCell ref="A23:B23"/>
    <mergeCell ref="A24:B24"/>
    <mergeCell ref="C21:E21"/>
    <mergeCell ref="C26:E26"/>
    <mergeCell ref="F26:G26"/>
  </mergeCells>
  <pageMargins left="0.70866141732283472" right="0.70866141732283472" top="0.74803149606299213" bottom="1.05125" header="0" footer="0"/>
  <pageSetup scale="75" fitToHeight="0" orientation="portrait" r:id="rId1"/>
  <headerFooter>
    <oddFooter>&amp;RAgosto 2022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2025-01-08T23:52:29Z</cp:lastPrinted>
  <dcterms:created xsi:type="dcterms:W3CDTF">2022-07-23T13:46:58Z</dcterms:created>
  <dcterms:modified xsi:type="dcterms:W3CDTF">2025-03-20T04:55:37Z</dcterms:modified>
</cp:coreProperties>
</file>