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93D571E7-ACEA-4869-9C92-246B199681E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23" i="7"/>
  <c r="A22" i="7"/>
  <c r="A21" i="7"/>
  <c r="A24" i="7" l="1"/>
  <c r="A25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2" i="7"/>
  <c r="A17" i="7"/>
  <c r="A14" i="7"/>
  <c r="B11" i="7"/>
  <c r="G9" i="7"/>
  <c r="B8" i="7"/>
  <c r="A32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<sst xmlns="http://schemas.openxmlformats.org/spreadsheetml/2006/main" count="107" uniqueCount="46">
  <si>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</si>
  <si>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</si>
  <si>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</si>
  <si>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</si>
  <si>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</si>
  <si>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</si>
  <si>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</si>
  <si>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</si>
  <si>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</si>
  <si>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</si>
  <si>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</si>
  <si>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</si>
  <si>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</si>
  <si>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</si>
  <si>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</si>
  <si>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</si>
  <si>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</si>
  <si>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</si>
  <si>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</si>
  <si>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</si>
  <si>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</si>
  <si>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</si>
  <si>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</si>
  <si>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</si>
  <si>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</si>
  <si>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</si>
  <si>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DEPARTAMENTO DE CIENCIAS BASICAS</t>
  </si>
  <si>
    <t>22/10/2022-18/11/2022</t>
  </si>
  <si>
    <t>19/11/2022-16/01/2023</t>
  </si>
  <si>
    <t>MCIQ. INDRA DE LA O ORTIZ</t>
  </si>
  <si>
    <t>DR. TONATIUH SOSME SANCHEZ</t>
  </si>
  <si>
    <t>Docente</t>
  </si>
  <si>
    <t xml:space="preserve">Evidencia digital </t>
  </si>
  <si>
    <t>04/02/2024-13/06/2025</t>
  </si>
  <si>
    <t>ESTRUCTURA DE PROYECTO INTERNO</t>
  </si>
  <si>
    <t>Desarrollar el MÓDULO de Administración</t>
  </si>
  <si>
    <t>Desarrollar el MÓDULO de Mercadotecnia</t>
  </si>
  <si>
    <t>Desarrollar el MÓDULO de Producción</t>
  </si>
  <si>
    <t>Desarrollar el MÓDULO de Personal</t>
  </si>
  <si>
    <t>Desarrollar el MÓDULO de Finanzas y Forma Jurídica</t>
  </si>
  <si>
    <t>Desarrollar una propuesta de plan de negocio</t>
  </si>
  <si>
    <t>Generar la propuesta de  un anteproyecto  de plan de negocios a mediano plazo</t>
  </si>
  <si>
    <t>04/02/2025-19/03/2025</t>
  </si>
  <si>
    <t>Jefe de Dpto de Ciencias Básicas</t>
  </si>
  <si>
    <t>MA. OCTAVIO OBIL MARTINEZ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</si>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</sst>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001D35"/>
      <name val="Arial"/>
      <family val="2"/>
    </font>
    <font>
      <sz val="11"/>
      <color theme="1"/>
      <name val="Arial"/>
      <family val="2"/>
    </font>
    <font>
      <sz val="12"/>
      <color rgb="FF000000"/>
      <name val="Robotoregula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3" zoomScaleNormal="100" zoomScaleSheetLayoutView="100" workbookViewId="0">
      <selection activeCell="K18" sqref="K18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>
      <c r="B1" s="41" t="s">
        <v>19</v>
      </c>
      <c r="C1" s="41"/>
      <c r="D1" s="41"/>
      <c r="E1" s="41"/>
      <c r="F1" s="41"/>
      <c r="G1" s="41"/>
    </row>
    <row r="3" spans="1:7">
      <c r="A3" s="42" t="s">
        <v>21</v>
      </c>
      <c r="B3" s="42"/>
      <c r="C3" s="42"/>
      <c r="D3" s="42"/>
      <c r="E3" s="42"/>
      <c r="F3" s="42"/>
      <c r="G3" s="42"/>
    </row>
    <row r="4" spans="1:7">
      <c r="A4" s="2"/>
      <c r="B4" s="2"/>
      <c r="C4" s="2"/>
      <c r="D4" s="2"/>
      <c r="E4" s="2"/>
    </row>
    <row r="5" spans="1:7">
      <c r="A5" s="42" t="s">
        <v>0</v>
      </c>
      <c r="B5" s="42"/>
      <c r="C5" s="42"/>
      <c r="D5" s="42"/>
      <c r="E5" s="42"/>
      <c r="F5" s="42"/>
      <c r="G5" s="42"/>
    </row>
    <row r="6" spans="1:7" ht="12.75" customHeight="1">
      <c r="A6" s="17"/>
      <c r="B6" s="43" t="s">
        <v>26</v>
      </c>
      <c r="C6" s="43"/>
      <c r="D6" s="43"/>
      <c r="E6" s="43"/>
      <c r="F6" s="43"/>
      <c r="G6" s="3"/>
    </row>
    <row r="7" spans="1:7">
      <c r="A7" s="2"/>
      <c r="B7" s="2"/>
      <c r="C7" s="2"/>
      <c r="D7" s="2"/>
      <c r="E7" s="2"/>
    </row>
    <row r="8" spans="1:7">
      <c r="A8" s="4" t="s">
        <v>22</v>
      </c>
      <c r="B8" s="36" t="s">
        <v>29</v>
      </c>
      <c r="C8" s="36"/>
      <c r="D8" s="36"/>
      <c r="E8" s="36"/>
      <c r="F8" s="36"/>
      <c r="G8" s="36"/>
    </row>
    <row r="9" spans="1:7" ht="15">
      <c r="A9"/>
      <c r="B9"/>
      <c r="C9"/>
      <c r="E9" s="4" t="s">
        <v>11</v>
      </c>
      <c r="F9" s="44" t="s">
        <v>45</v>
      </c>
      <c r="G9" s="44"/>
    </row>
    <row r="11" spans="1:7">
      <c r="A11" s="4" t="s">
        <v>4</v>
      </c>
      <c r="B11" s="36" t="s">
        <v>34</v>
      </c>
      <c r="C11" s="36"/>
      <c r="D11" s="36"/>
      <c r="E11" s="36"/>
      <c r="F11" s="36"/>
      <c r="G11" s="3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25.5" customHeight="1">
      <c r="A14" s="45" t="s">
        <v>41</v>
      </c>
      <c r="B14" s="45"/>
      <c r="C14" s="45"/>
      <c r="D14" s="45"/>
      <c r="E14" s="45"/>
      <c r="F14" s="45"/>
      <c r="G14" s="46"/>
    </row>
    <row r="15" spans="1:7" s="6" customFormat="1">
      <c r="A15" s="32" t="s">
        <v>9</v>
      </c>
      <c r="B15" s="32"/>
      <c r="C15" s="32"/>
      <c r="D15" s="32"/>
      <c r="E15" s="32"/>
      <c r="F15" s="32"/>
      <c r="G15" s="32"/>
    </row>
    <row r="16" spans="1:7" s="6" customFormat="1" ht="15" customHeight="1">
      <c r="A16" s="22" t="s">
        <v>40</v>
      </c>
      <c r="B16" s="23"/>
      <c r="C16" s="23"/>
      <c r="D16" s="23"/>
      <c r="E16" s="23"/>
      <c r="F16" s="23"/>
      <c r="G16" s="24"/>
    </row>
    <row r="17" spans="1:7" s="6" customFormat="1">
      <c r="A17" s="32" t="s">
        <v>16</v>
      </c>
      <c r="B17" s="32"/>
      <c r="C17" s="32"/>
      <c r="D17" s="32"/>
      <c r="E17" s="32"/>
      <c r="F17" s="32"/>
      <c r="G17" s="32"/>
    </row>
    <row r="18" spans="1:7" s="6" customFormat="1">
      <c r="A18" s="38" t="s">
        <v>6</v>
      </c>
      <c r="B18" s="39"/>
      <c r="C18" s="39"/>
      <c r="D18" s="39"/>
      <c r="E18" s="39"/>
      <c r="F18" s="40"/>
      <c r="G18" s="12" t="s">
        <v>13</v>
      </c>
    </row>
    <row r="19" spans="1:7" s="6" customFormat="1" ht="14.25" customHeight="1">
      <c r="A19" s="25" t="s">
        <v>35</v>
      </c>
      <c r="B19" s="26"/>
      <c r="C19" s="26"/>
      <c r="D19" s="26"/>
      <c r="E19" s="26"/>
      <c r="F19" s="27"/>
      <c r="G19" s="11" t="s">
        <v>33</v>
      </c>
    </row>
    <row r="20" spans="1:7" s="6" customFormat="1" ht="17.25" customHeight="1">
      <c r="A20" s="28" t="s">
        <v>36</v>
      </c>
      <c r="B20" s="29"/>
      <c r="C20" s="29"/>
      <c r="D20" s="29"/>
      <c r="E20" s="29"/>
      <c r="F20" s="30"/>
      <c r="G20" s="11" t="s">
        <v>33</v>
      </c>
    </row>
    <row r="21" spans="1:7" s="6" customFormat="1" ht="17.25" customHeight="1">
      <c r="A21" s="28" t="s">
        <v>37</v>
      </c>
      <c r="B21" s="29"/>
      <c r="C21" s="29"/>
      <c r="D21" s="29"/>
      <c r="E21" s="29"/>
      <c r="F21" s="30"/>
      <c r="G21" s="11" t="s">
        <v>33</v>
      </c>
    </row>
    <row r="22" spans="1:7" s="6" customFormat="1" ht="18" customHeight="1">
      <c r="A22" s="25" t="s">
        <v>38</v>
      </c>
      <c r="B22" s="26"/>
      <c r="C22" s="26"/>
      <c r="D22" s="26"/>
      <c r="E22" s="26"/>
      <c r="F22" s="27"/>
      <c r="G22" s="11" t="s">
        <v>33</v>
      </c>
    </row>
    <row r="23" spans="1:7" s="6" customFormat="1" ht="17.25" customHeight="1">
      <c r="A23" s="25" t="s">
        <v>39</v>
      </c>
      <c r="B23" s="26"/>
      <c r="C23" s="26"/>
      <c r="D23" s="26"/>
      <c r="E23" s="26"/>
      <c r="F23" s="27"/>
      <c r="G23" s="11" t="s">
        <v>33</v>
      </c>
    </row>
    <row r="24" spans="1:7" s="6" customFormat="1">
      <c r="A24" s="8"/>
      <c r="B24" s="8"/>
      <c r="C24" s="8"/>
      <c r="D24" s="8"/>
      <c r="E24" s="8"/>
      <c r="F24" s="8"/>
      <c r="G24" s="1"/>
    </row>
    <row r="25" spans="1:7" s="6" customFormat="1">
      <c r="A25" s="32" t="s">
        <v>10</v>
      </c>
      <c r="B25" s="32"/>
      <c r="C25" s="32"/>
      <c r="D25" s="32"/>
      <c r="E25" s="32"/>
      <c r="F25" s="32"/>
      <c r="G25" s="32"/>
    </row>
    <row r="26" spans="1:7" s="6" customFormat="1" ht="46.5" customHeight="1">
      <c r="A26" s="33"/>
      <c r="B26" s="33"/>
      <c r="C26" s="33"/>
      <c r="D26" s="33"/>
      <c r="E26" s="33"/>
      <c r="F26" s="33"/>
      <c r="G26" s="33"/>
    </row>
    <row r="27" spans="1:7" s="6" customFormat="1" ht="16.5" customHeight="1">
      <c r="A27" s="1"/>
      <c r="B27" s="1"/>
      <c r="C27" s="1"/>
      <c r="D27" s="1"/>
      <c r="E27" s="1"/>
      <c r="F27" s="1"/>
      <c r="G27" s="1"/>
    </row>
    <row r="29" spans="1:7" ht="42.75" customHeight="1">
      <c r="A29" s="15" t="str">
        <f>B8</f>
        <v>MCIQ. INDRA DE LA O ORTIZ</v>
      </c>
      <c r="C29" s="34" t="s">
        <v>30</v>
      </c>
      <c r="D29" s="34"/>
      <c r="E29"/>
      <c r="F29" s="36" t="s">
        <v>44</v>
      </c>
      <c r="G29" s="36"/>
    </row>
    <row r="30" spans="1:7" ht="54" customHeight="1">
      <c r="A30" s="9" t="s">
        <v>31</v>
      </c>
      <c r="C30" s="35" t="s">
        <v>43</v>
      </c>
      <c r="D30" s="35"/>
      <c r="E30" s="21"/>
      <c r="F30" s="37" t="s">
        <v>14</v>
      </c>
      <c r="G30" s="37"/>
    </row>
    <row r="32" spans="1:7">
      <c r="A32" s="31" t="s">
        <v>17</v>
      </c>
      <c r="B32" s="31"/>
      <c r="C32" s="31"/>
      <c r="D32" s="31"/>
      <c r="E32" s="31"/>
      <c r="F32" s="31"/>
      <c r="G32" s="31"/>
    </row>
  </sheetData>
  <mergeCells count="26">
    <mergeCell ref="A15:G15"/>
    <mergeCell ref="F9:G9"/>
    <mergeCell ref="B8:G8"/>
    <mergeCell ref="B11:G11"/>
    <mergeCell ref="A13:G13"/>
    <mergeCell ref="A14:G14"/>
    <mergeCell ref="B1:E1"/>
    <mergeCell ref="F1:G1"/>
    <mergeCell ref="A3:G3"/>
    <mergeCell ref="A5:G5"/>
    <mergeCell ref="B6:F6"/>
    <mergeCell ref="A32:G32"/>
    <mergeCell ref="A25:G25"/>
    <mergeCell ref="A26:G26"/>
    <mergeCell ref="A17:G17"/>
    <mergeCell ref="C29:D29"/>
    <mergeCell ref="C30:D30"/>
    <mergeCell ref="F29:G29"/>
    <mergeCell ref="F30:G30"/>
    <mergeCell ref="A18:F18"/>
    <mergeCell ref="A23:F23"/>
    <mergeCell ref="A16:G16"/>
    <mergeCell ref="A19:F19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22" zoomScaleNormal="100" zoomScaleSheetLayoutView="100" workbookViewId="0">
      <selection activeCell="G32" sqref="G32:H32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>
      <c r="B1" s="47" t="s">
        <v>20</v>
      </c>
      <c r="C1" s="47"/>
      <c r="D1" s="47"/>
      <c r="E1" s="47"/>
      <c r="F1" s="47"/>
      <c r="G1" s="47"/>
      <c r="H1" s="47"/>
    </row>
    <row r="3" spans="1:8">
      <c r="A3" s="42" t="s">
        <v>21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8"/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36" t="str">
        <f>Registro!B8</f>
        <v>MCIQ. INDRA DE LA O ORTIZ</v>
      </c>
      <c r="C8" s="36"/>
      <c r="D8" s="36"/>
      <c r="E8" s="36"/>
      <c r="F8" s="36"/>
      <c r="G8" s="36"/>
      <c r="H8" s="36"/>
    </row>
    <row r="9" spans="1:8">
      <c r="A9" s="4" t="s">
        <v>2</v>
      </c>
      <c r="B9" s="36">
        <v>1</v>
      </c>
      <c r="C9" s="36"/>
      <c r="D9" s="8"/>
      <c r="F9" s="4" t="s">
        <v>11</v>
      </c>
      <c r="G9" s="44" t="str">
        <f>Registro!F9</f>
        <v>FEBRERO-JUNIO 2025</v>
      </c>
      <c r="H9" s="44"/>
    </row>
    <row r="11" spans="1:8">
      <c r="A11" s="4" t="s">
        <v>4</v>
      </c>
      <c r="B11" s="36" t="str">
        <f>Registro!B11</f>
        <v>ESTRUCTURA DE PROYECTO INTERNO</v>
      </c>
      <c r="C11" s="36"/>
      <c r="D11" s="36"/>
      <c r="E11" s="36"/>
      <c r="F11" s="36"/>
      <c r="G11" s="36"/>
      <c r="H11" s="3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>
      <c r="A14" s="53" t="str">
        <f>Registro!A14</f>
        <v>Generar la propuesta de  un anteproyecto  de plan de negocios a mediano plazo</v>
      </c>
      <c r="B14" s="53"/>
      <c r="C14" s="53"/>
      <c r="D14" s="53"/>
      <c r="E14" s="53"/>
      <c r="F14" s="53"/>
      <c r="G14" s="53"/>
      <c r="H14" s="5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39" customHeight="1">
      <c r="A17" s="53" t="str">
        <f>Registro!A16</f>
        <v>Desarrollar una propuesta de plan de negocio</v>
      </c>
      <c r="B17" s="53"/>
      <c r="C17" s="53"/>
      <c r="D17" s="53"/>
      <c r="E17" s="53"/>
      <c r="F17" s="53"/>
      <c r="G17" s="53"/>
      <c r="H17" s="5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3" t="s">
        <v>8</v>
      </c>
    </row>
    <row r="21" spans="1:8" s="6" customFormat="1" ht="26.25" customHeight="1">
      <c r="A21" s="50" t="str">
        <f>Registro!A19</f>
        <v>Desarrollar el MÓDULO de Administración</v>
      </c>
      <c r="B21" s="50"/>
      <c r="C21" s="51" t="s">
        <v>42</v>
      </c>
      <c r="D21" s="51"/>
      <c r="E21" s="51"/>
      <c r="F21" s="52" t="s">
        <v>32</v>
      </c>
      <c r="G21" s="52"/>
      <c r="H21" s="10">
        <v>0.33</v>
      </c>
    </row>
    <row r="22" spans="1:8" s="6" customFormat="1" ht="40.5" customHeight="1">
      <c r="A22" s="50" t="str">
        <f>Registro!A20</f>
        <v>Desarrollar el MÓDULO de Mercadotecnia</v>
      </c>
      <c r="B22" s="50"/>
      <c r="C22" s="51" t="s">
        <v>42</v>
      </c>
      <c r="D22" s="51"/>
      <c r="E22" s="51"/>
      <c r="F22" s="52" t="s">
        <v>32</v>
      </c>
      <c r="G22" s="52"/>
      <c r="H22" s="10">
        <v>0</v>
      </c>
    </row>
    <row r="23" spans="1:8" s="6" customFormat="1" ht="31.5" customHeight="1">
      <c r="A23" s="50" t="str">
        <f>Registro!A21</f>
        <v>Desarrollar el MÓDULO de Producción</v>
      </c>
      <c r="B23" s="50"/>
      <c r="C23" s="51" t="s">
        <v>42</v>
      </c>
      <c r="D23" s="51"/>
      <c r="E23" s="51"/>
      <c r="F23" s="52" t="s">
        <v>32</v>
      </c>
      <c r="G23" s="52"/>
      <c r="H23" s="10">
        <v>0</v>
      </c>
    </row>
    <row r="24" spans="1:8" s="6" customFormat="1" ht="21.75" customHeight="1">
      <c r="A24" s="50" t="str">
        <f>Registro!A22</f>
        <v>Desarrollar el MÓDULO de Personal</v>
      </c>
      <c r="B24" s="50"/>
      <c r="C24" s="51" t="s">
        <v>42</v>
      </c>
      <c r="D24" s="51"/>
      <c r="E24" s="51"/>
      <c r="F24" s="52" t="s">
        <v>32</v>
      </c>
      <c r="G24" s="52"/>
      <c r="H24" s="10">
        <v>0</v>
      </c>
    </row>
    <row r="25" spans="1:8" s="6" customFormat="1" ht="42.75" customHeight="1">
      <c r="A25" s="50" t="str">
        <f>Registro!A23</f>
        <v>Desarrollar el MÓDULO de Finanzas y Forma Jurídica</v>
      </c>
      <c r="B25" s="50"/>
      <c r="C25" s="51" t="s">
        <v>42</v>
      </c>
      <c r="D25" s="51"/>
      <c r="E25" s="51"/>
      <c r="F25" s="52" t="s">
        <v>32</v>
      </c>
      <c r="G25" s="52"/>
      <c r="H25" s="10">
        <v>0</v>
      </c>
    </row>
    <row r="26" spans="1:8" s="6" customFormat="1" ht="35.25" customHeight="1">
      <c r="A26" s="53"/>
      <c r="B26" s="53"/>
      <c r="C26" s="51"/>
      <c r="D26" s="51"/>
      <c r="E26" s="51"/>
      <c r="F26" s="52"/>
      <c r="G26" s="52"/>
      <c r="H26" s="10"/>
    </row>
    <row r="27" spans="1:8" s="6" customFormat="1">
      <c r="A27" s="52"/>
      <c r="B27" s="52"/>
      <c r="C27" s="51"/>
      <c r="D27" s="51"/>
      <c r="E27" s="51"/>
      <c r="F27" s="52"/>
      <c r="G27" s="52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32" t="s">
        <v>10</v>
      </c>
      <c r="B29" s="32"/>
      <c r="C29" s="32"/>
      <c r="D29" s="32"/>
      <c r="E29" s="32"/>
      <c r="F29" s="32"/>
      <c r="G29" s="32"/>
      <c r="H29" s="32"/>
    </row>
    <row r="30" spans="1:8" s="6" customFormat="1" ht="41.25" customHeight="1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19" t="str">
        <f>B8</f>
        <v>MCIQ. INDRA DE LA O ORTIZ</v>
      </c>
      <c r="C32" s="34" t="str">
        <f>Registro!C29</f>
        <v>DR. TONATIUH SOSME SANCHEZ</v>
      </c>
      <c r="D32" s="34"/>
      <c r="E32" s="34"/>
      <c r="G32" s="36" t="s">
        <v>44</v>
      </c>
      <c r="H32" s="36"/>
    </row>
    <row r="33" spans="1:8" ht="36.75" customHeight="1">
      <c r="A33" s="20" t="s">
        <v>31</v>
      </c>
      <c r="C33" s="56" t="s">
        <v>43</v>
      </c>
      <c r="D33" s="56"/>
      <c r="E33" s="56"/>
      <c r="G33" s="37" t="s">
        <v>14</v>
      </c>
      <c r="H33" s="37"/>
    </row>
    <row r="34" spans="1:8" ht="36.75" customHeight="1">
      <c r="A34" s="9"/>
      <c r="C34" s="16"/>
      <c r="D34" s="16"/>
      <c r="E34" s="16"/>
      <c r="G34" s="18"/>
      <c r="H34" s="18"/>
    </row>
    <row r="36" spans="1:8" ht="24.75" customHeight="1">
      <c r="A36" s="31" t="s">
        <v>18</v>
      </c>
      <c r="B36" s="31"/>
      <c r="C36" s="31"/>
      <c r="D36" s="31"/>
      <c r="E36" s="31"/>
      <c r="F36" s="31"/>
      <c r="G36" s="31"/>
      <c r="H36" s="31"/>
    </row>
  </sheetData>
  <mergeCells count="45">
    <mergeCell ref="C33:E33"/>
    <mergeCell ref="A36:H36"/>
    <mergeCell ref="G32:H32"/>
    <mergeCell ref="A29:H29"/>
    <mergeCell ref="A30:H30"/>
    <mergeCell ref="C32:E32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>
      <c r="B1" s="47" t="s">
        <v>20</v>
      </c>
      <c r="C1" s="47"/>
      <c r="D1" s="47"/>
      <c r="E1" s="47"/>
      <c r="F1" s="47"/>
      <c r="G1" s="47"/>
      <c r="H1" s="47"/>
    </row>
    <row r="3" spans="1:8">
      <c r="A3" s="42" t="s">
        <v>21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36" t="str">
        <f>Registro!B8</f>
        <v>MCIQ. INDRA DE LA O ORTIZ</v>
      </c>
      <c r="C8" s="36"/>
      <c r="D8" s="36"/>
      <c r="E8" s="36"/>
      <c r="F8" s="36"/>
      <c r="G8" s="36"/>
      <c r="H8" s="36"/>
    </row>
    <row r="9" spans="1:8">
      <c r="A9" s="4" t="s">
        <v>2</v>
      </c>
      <c r="B9" s="36">
        <v>2</v>
      </c>
      <c r="C9" s="36"/>
      <c r="D9" s="8"/>
      <c r="F9" s="4" t="s">
        <v>11</v>
      </c>
      <c r="G9" s="44" t="str">
        <f>Registro!F9</f>
        <v>FEBRERO-JUNIO 2025</v>
      </c>
      <c r="H9" s="44"/>
    </row>
    <row r="11" spans="1:8">
      <c r="A11" s="4" t="s">
        <v>4</v>
      </c>
      <c r="B11" s="36" t="str">
        <f>Registro!B11</f>
        <v>ESTRUCTURA DE PROYECTO INTERNO</v>
      </c>
      <c r="C11" s="36"/>
      <c r="D11" s="36"/>
      <c r="E11" s="36"/>
      <c r="F11" s="36"/>
      <c r="G11" s="36"/>
      <c r="H11" s="3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>
      <c r="A14" s="53" t="str">
        <f>Registro!A14</f>
        <v>Generar la propuesta de  un anteproyecto  de plan de negocios a mediano plazo</v>
      </c>
      <c r="B14" s="53"/>
      <c r="C14" s="53"/>
      <c r="D14" s="53"/>
      <c r="E14" s="53"/>
      <c r="F14" s="53"/>
      <c r="G14" s="53"/>
      <c r="H14" s="5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>
      <c r="A17" s="53" t="str">
        <f>Registro!A16</f>
        <v>Desarrollar una propuesta de plan de negocio</v>
      </c>
      <c r="B17" s="53"/>
      <c r="C17" s="53"/>
      <c r="D17" s="53"/>
      <c r="E17" s="53"/>
      <c r="F17" s="53"/>
      <c r="G17" s="53"/>
      <c r="H17" s="5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3" t="s">
        <v>8</v>
      </c>
    </row>
    <row r="21" spans="1:8" s="6" customFormat="1">
      <c r="A21" s="52" t="str">
        <f>Registro!A21</f>
        <v>Desarrollar el MÓDULO de Producción</v>
      </c>
      <c r="B21" s="52"/>
      <c r="C21" s="51" t="s">
        <v>27</v>
      </c>
      <c r="D21" s="51"/>
      <c r="E21" s="51"/>
      <c r="F21" s="52" t="s">
        <v>25</v>
      </c>
      <c r="G21" s="52"/>
      <c r="H21" s="10">
        <v>0.66</v>
      </c>
    </row>
    <row r="22" spans="1:8" s="6" customFormat="1">
      <c r="A22" s="52"/>
      <c r="B22" s="52"/>
      <c r="C22" s="51"/>
      <c r="D22" s="51"/>
      <c r="E22" s="51"/>
      <c r="F22" s="52"/>
      <c r="G22" s="52"/>
      <c r="H22" s="10"/>
    </row>
    <row r="23" spans="1:8" s="6" customFormat="1">
      <c r="A23" s="52"/>
      <c r="B23" s="52"/>
      <c r="C23" s="51"/>
      <c r="D23" s="51"/>
      <c r="E23" s="51"/>
      <c r="F23" s="52"/>
      <c r="G23" s="52"/>
      <c r="H23" s="10"/>
    </row>
    <row r="24" spans="1:8" s="6" customFormat="1">
      <c r="A24" s="52"/>
      <c r="B24" s="52"/>
      <c r="C24" s="51"/>
      <c r="D24" s="51"/>
      <c r="E24" s="51"/>
      <c r="F24" s="52"/>
      <c r="G24" s="52"/>
      <c r="H24" s="10"/>
    </row>
    <row r="25" spans="1:8" s="6" customFormat="1">
      <c r="A25" s="52"/>
      <c r="B25" s="52"/>
      <c r="C25" s="51"/>
      <c r="D25" s="51"/>
      <c r="E25" s="51"/>
      <c r="F25" s="52"/>
      <c r="G25" s="52"/>
      <c r="H25" s="10"/>
    </row>
    <row r="26" spans="1:8" s="6" customFormat="1">
      <c r="A26" s="52"/>
      <c r="B26" s="52"/>
      <c r="C26" s="51"/>
      <c r="D26" s="51"/>
      <c r="E26" s="51"/>
      <c r="F26" s="52"/>
      <c r="G26" s="52"/>
      <c r="H26" s="10"/>
    </row>
    <row r="27" spans="1:8" s="6" customFormat="1">
      <c r="A27" s="52"/>
      <c r="B27" s="52"/>
      <c r="C27" s="51"/>
      <c r="D27" s="51"/>
      <c r="E27" s="51"/>
      <c r="F27" s="52"/>
      <c r="G27" s="52"/>
      <c r="H27" s="10"/>
    </row>
    <row r="28" spans="1:8" s="6" customFormat="1">
      <c r="A28" s="52"/>
      <c r="B28" s="52"/>
      <c r="C28" s="51"/>
      <c r="D28" s="51"/>
      <c r="E28" s="51"/>
      <c r="F28" s="52"/>
      <c r="G28" s="52"/>
      <c r="H28" s="10"/>
    </row>
    <row r="29" spans="1:8" s="6" customFormat="1">
      <c r="A29" s="52"/>
      <c r="B29" s="52"/>
      <c r="C29" s="51"/>
      <c r="D29" s="51"/>
      <c r="E29" s="51"/>
      <c r="F29" s="52"/>
      <c r="G29" s="52"/>
      <c r="H29" s="10"/>
    </row>
    <row r="30" spans="1:8" s="6" customFormat="1">
      <c r="A30" s="52"/>
      <c r="B30" s="52"/>
      <c r="C30" s="51"/>
      <c r="D30" s="51"/>
      <c r="E30" s="51"/>
      <c r="F30" s="52"/>
      <c r="G30" s="5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>
      <c r="A33" s="33" t="s">
        <v>23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6" t="str">
        <f>Registro!C29</f>
        <v>DR. TONATIUH SOSME SANCHEZ</v>
      </c>
      <c r="D35" s="36"/>
      <c r="E35" s="36"/>
      <c r="G35" s="36" t="str">
        <f>Registro!F29</f>
        <v>MA. OCTAVIO OBIL MARTINEZ</v>
      </c>
      <c r="H35" s="36"/>
    </row>
    <row r="36" spans="1:8" ht="50.25" customHeight="1">
      <c r="A36" s="9" t="str">
        <f>B8</f>
        <v>MCIQ. INDRA DE LA O ORTIZ</v>
      </c>
      <c r="C36" s="56" t="s">
        <v>24</v>
      </c>
      <c r="D36" s="56"/>
      <c r="E36" s="56"/>
      <c r="G36" s="14" t="s">
        <v>14</v>
      </c>
      <c r="H36" s="14"/>
    </row>
    <row r="38" spans="1:8" ht="24.75" customHeight="1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>
      <c r="B1" s="47" t="s">
        <v>20</v>
      </c>
      <c r="C1" s="47"/>
      <c r="D1" s="47"/>
      <c r="E1" s="47"/>
      <c r="F1" s="47"/>
      <c r="G1" s="47"/>
      <c r="H1" s="47"/>
    </row>
    <row r="3" spans="1:8">
      <c r="A3" s="42" t="s">
        <v>21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36" t="str">
        <f>Registro!B8</f>
        <v>MCIQ. INDRA DE LA O ORTIZ</v>
      </c>
      <c r="C8" s="36"/>
      <c r="D8" s="36"/>
      <c r="E8" s="36"/>
      <c r="F8" s="36"/>
      <c r="G8" s="36"/>
      <c r="H8" s="36"/>
    </row>
    <row r="9" spans="1:8">
      <c r="A9" s="4" t="s">
        <v>2</v>
      </c>
      <c r="B9" s="36">
        <v>3</v>
      </c>
      <c r="C9" s="36"/>
      <c r="D9" s="8"/>
      <c r="F9" s="4" t="s">
        <v>11</v>
      </c>
      <c r="G9" s="44" t="str">
        <f>Registro!F9</f>
        <v>FEBRERO-JUNIO 2025</v>
      </c>
      <c r="H9" s="44"/>
    </row>
    <row r="11" spans="1:8">
      <c r="A11" s="4" t="s">
        <v>4</v>
      </c>
      <c r="B11" s="36" t="str">
        <f>Registro!B11</f>
        <v>ESTRUCTURA DE PROYECTO INTERNO</v>
      </c>
      <c r="C11" s="36"/>
      <c r="D11" s="36"/>
      <c r="E11" s="36"/>
      <c r="F11" s="36"/>
      <c r="G11" s="36"/>
      <c r="H11" s="3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>
      <c r="A14" s="53" t="str">
        <f>Registro!A14</f>
        <v>Generar la propuesta de  un anteproyecto  de plan de negocios a mediano plazo</v>
      </c>
      <c r="B14" s="53"/>
      <c r="C14" s="53"/>
      <c r="D14" s="53"/>
      <c r="E14" s="53"/>
      <c r="F14" s="53"/>
      <c r="G14" s="53"/>
      <c r="H14" s="5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>
      <c r="A17" s="53" t="str">
        <f>Registro!A16</f>
        <v>Desarrollar una propuesta de plan de negocio</v>
      </c>
      <c r="B17" s="53"/>
      <c r="C17" s="53"/>
      <c r="D17" s="53"/>
      <c r="E17" s="53"/>
      <c r="F17" s="53"/>
      <c r="G17" s="53"/>
      <c r="H17" s="5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3" t="s">
        <v>8</v>
      </c>
    </row>
    <row r="21" spans="1:8" s="6" customFormat="1">
      <c r="A21" s="52" t="str">
        <f>Registro!A21</f>
        <v>Desarrollar el MÓDULO de Producción</v>
      </c>
      <c r="B21" s="52"/>
      <c r="C21" s="51" t="s">
        <v>28</v>
      </c>
      <c r="D21" s="51"/>
      <c r="E21" s="51"/>
      <c r="F21" s="52" t="s">
        <v>25</v>
      </c>
      <c r="G21" s="52"/>
      <c r="H21" s="10">
        <v>1</v>
      </c>
    </row>
    <row r="22" spans="1:8" s="6" customFormat="1">
      <c r="A22" s="52"/>
      <c r="B22" s="52"/>
      <c r="C22" s="51"/>
      <c r="D22" s="51"/>
      <c r="E22" s="51"/>
      <c r="F22" s="52"/>
      <c r="G22" s="52"/>
      <c r="H22" s="10"/>
    </row>
    <row r="23" spans="1:8" s="6" customFormat="1">
      <c r="A23" s="52"/>
      <c r="B23" s="52"/>
      <c r="C23" s="51"/>
      <c r="D23" s="51"/>
      <c r="E23" s="51"/>
      <c r="F23" s="52"/>
      <c r="G23" s="52"/>
      <c r="H23" s="10"/>
    </row>
    <row r="24" spans="1:8" s="6" customFormat="1">
      <c r="A24" s="52"/>
      <c r="B24" s="52"/>
      <c r="C24" s="51"/>
      <c r="D24" s="51"/>
      <c r="E24" s="51"/>
      <c r="F24" s="52"/>
      <c r="G24" s="52"/>
      <c r="H24" s="10"/>
    </row>
    <row r="25" spans="1:8" s="6" customFormat="1">
      <c r="A25" s="52"/>
      <c r="B25" s="52"/>
      <c r="C25" s="51"/>
      <c r="D25" s="51"/>
      <c r="E25" s="51"/>
      <c r="F25" s="52"/>
      <c r="G25" s="52"/>
      <c r="H25" s="10"/>
    </row>
    <row r="26" spans="1:8" s="6" customFormat="1">
      <c r="A26" s="52"/>
      <c r="B26" s="52"/>
      <c r="C26" s="51"/>
      <c r="D26" s="51"/>
      <c r="E26" s="51"/>
      <c r="F26" s="52"/>
      <c r="G26" s="52"/>
      <c r="H26" s="10"/>
    </row>
    <row r="27" spans="1:8" s="6" customFormat="1">
      <c r="A27" s="52"/>
      <c r="B27" s="52"/>
      <c r="C27" s="51"/>
      <c r="D27" s="51"/>
      <c r="E27" s="51"/>
      <c r="F27" s="52"/>
      <c r="G27" s="52"/>
      <c r="H27" s="10"/>
    </row>
    <row r="28" spans="1:8" s="6" customFormat="1">
      <c r="A28" s="52"/>
      <c r="B28" s="52"/>
      <c r="C28" s="51"/>
      <c r="D28" s="51"/>
      <c r="E28" s="51"/>
      <c r="F28" s="52"/>
      <c r="G28" s="52"/>
      <c r="H28" s="10"/>
    </row>
    <row r="29" spans="1:8" s="6" customFormat="1">
      <c r="A29" s="52"/>
      <c r="B29" s="52"/>
      <c r="C29" s="51"/>
      <c r="D29" s="51"/>
      <c r="E29" s="51"/>
      <c r="F29" s="52"/>
      <c r="G29" s="52"/>
      <c r="H29" s="10"/>
    </row>
    <row r="30" spans="1:8" s="6" customFormat="1">
      <c r="A30" s="52"/>
      <c r="B30" s="52"/>
      <c r="C30" s="51"/>
      <c r="D30" s="51"/>
      <c r="E30" s="51"/>
      <c r="F30" s="52"/>
      <c r="G30" s="5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6" t="str">
        <f>Registro!C29</f>
        <v>DR. TONATIUH SOSME SANCHEZ</v>
      </c>
      <c r="D35" s="36"/>
      <c r="E35" s="36"/>
      <c r="G35" s="36" t="str">
        <f>Registro!F29</f>
        <v>MA. OCTAVIO OBIL MARTINEZ</v>
      </c>
      <c r="H35" s="36"/>
    </row>
    <row r="36" spans="1:8" ht="54" customHeight="1">
      <c r="A36" s="9" t="str">
        <f>B8</f>
        <v>MCIQ. INDRA DE LA O ORTIZ</v>
      </c>
      <c r="C36" s="56" t="s">
        <v>24</v>
      </c>
      <c r="D36" s="56"/>
      <c r="E36" s="56"/>
      <c r="G36" s="14" t="s">
        <v>14</v>
      </c>
      <c r="H36" s="14"/>
    </row>
    <row r="38" spans="1:8" ht="24.75" customHeight="1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2025-03-21T19:37:11Z</dcterms:modified>
</cp:coreProperties>
</file>