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3\"/>
    </mc:Choice>
  </mc:AlternateContent>
  <xr:revisionPtr revIDLastSave="0" documentId="13_ncr:1_{94021C98-139F-4C3D-90F8-461F1BF5CB6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1" i="9"/>
  <c r="A24" i="8"/>
  <c r="A23" i="8"/>
  <c r="A22" i="8"/>
  <c r="A21" i="8"/>
  <c r="A19" i="7"/>
  <c r="A18" i="7"/>
  <c r="A17" i="7"/>
  <c r="A25" i="7"/>
  <c r="A24" i="7"/>
  <c r="A23" i="7"/>
  <c r="A22" i="7"/>
  <c r="A17" i="9"/>
  <c r="A14" i="9"/>
  <c r="B11" i="9"/>
  <c r="G9" i="9"/>
  <c r="B8" i="9"/>
  <c r="D6" i="9"/>
  <c r="G29" i="8"/>
  <c r="C29" i="8"/>
  <c r="A17" i="8"/>
  <c r="A14" i="8"/>
  <c r="B11" i="8"/>
  <c r="G9" i="8"/>
  <c r="B8" i="8"/>
  <c r="A29" i="8" s="1"/>
  <c r="D6" i="8"/>
  <c r="G29" i="7"/>
  <c r="C29" i="7"/>
  <c r="A14" i="7"/>
  <c r="B8" i="7"/>
  <c r="A29" i="7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<sst xmlns="http://schemas.openxmlformats.org/spreadsheetml/2006/main" count="121" uniqueCount="47">
  <si>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</si>
  <si>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</si>
  <si>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</si>
  <si>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</si>
  <si>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</si>
  <si>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</si>
  <si>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</si>
  <si>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</si>
  <si>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</si>
  <si>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</si>
  <si>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</si>
  <si>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</si>
  <si>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</si>
  <si>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</si>
  <si>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</si>
  <si>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</si>
  <si>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</si>
  <si>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</si>
  <si>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</si>
  <si>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</si>
  <si>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</si>
  <si>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</si>
  <si>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</si>
  <si>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MCIQ. INDRA DE LA O ORTIZ</t>
  </si>
  <si>
    <t>DR. TONATIUH SOSME SANCHEZ</t>
  </si>
  <si>
    <t>Departamento de Ciencias Básicas</t>
  </si>
  <si>
    <t>Docente</t>
  </si>
  <si>
    <t>AGOSTO-DICIEMBRE 2024</t>
  </si>
  <si>
    <t>TUTORIA Y DIRECCIÓN INDIVIDUALIZADA (ENECB 2024)</t>
  </si>
  <si>
    <t>Jefe de Dpto de Ciencias Básicas</t>
  </si>
  <si>
    <t>MA. OCTAVIO OBIL MARTINEZ</t>
  </si>
  <si>
    <t>FEBRERO-JUNIO 2025</t>
  </si>
  <si>
    <t xml:space="preserve"> COORDINADOR DEL CICLO DE CONFERENCIAS DE CB</t>
  </si>
  <si>
    <t>Realizar el decimo ciclo de conferencia de ciencias básicas</t>
  </si>
  <si>
    <t>Cumplir al 100% las actividades encomendadas en el décimo ciclo de conferencias de ciencias básicas.</t>
  </si>
  <si>
    <t>Llevar a cabo el ciclo de las conferencias</t>
  </si>
  <si>
    <t xml:space="preserve"> Realizar la logística del evento con los grupos:  202-A y 204-B</t>
  </si>
  <si>
    <t>04/02/2024-13/06/2025</t>
  </si>
  <si>
    <t>04/02/2025-19/03/2025</t>
  </si>
  <si>
    <t>Fotografica</t>
  </si>
  <si>
    <t>Asistir a las reuniones de academia donde se planea la organización del evento.</t>
  </si>
  <si>
    <t>Realizar la comisión para reservaciones de los ponentes de las conferencias presenciales</t>
  </si>
  <si>
    <t>Documentos de registro de reservación</t>
  </si>
  <si>
    <t>Lista de asistencia al evento</t>
  </si>
  <si>
    <t>20/03/2025-29/04/2025</t>
  </si>
  <si>
    <t>Jefe de departamento de Ciencias Básicas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</si>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</sst>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8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opLeftCell="A11" zoomScale="120" zoomScaleNormal="12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7" t="s">
        <v>19</v>
      </c>
      <c r="C1" s="37"/>
      <c r="D1" s="37"/>
      <c r="E1" s="37"/>
      <c r="F1" s="37"/>
      <c r="G1" s="37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15" customHeight="1" x14ac:dyDescent="0.2">
      <c r="A6" s="15"/>
      <c r="B6" s="36" t="s">
        <v>22</v>
      </c>
      <c r="C6" s="36"/>
      <c r="D6" s="36"/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23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35" t="s">
        <v>31</v>
      </c>
      <c r="G9" s="35"/>
    </row>
    <row r="10" spans="1:7" ht="7.5" customHeight="1" x14ac:dyDescent="0.2"/>
    <row r="11" spans="1:7" ht="18.7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4" t="s">
        <v>5</v>
      </c>
      <c r="B13" s="34"/>
      <c r="C13" s="34"/>
      <c r="D13" s="34"/>
      <c r="E13" s="34"/>
      <c r="F13" s="34"/>
      <c r="G13" s="34"/>
    </row>
    <row r="14" spans="1:7" s="5" customFormat="1" ht="25.5" customHeight="1" x14ac:dyDescent="0.2">
      <c r="A14" s="30" t="s">
        <v>33</v>
      </c>
      <c r="B14" s="31"/>
      <c r="C14" s="31"/>
      <c r="D14" s="31"/>
      <c r="E14" s="31"/>
      <c r="F14" s="31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4" t="s">
        <v>9</v>
      </c>
      <c r="B16" s="34"/>
      <c r="C16" s="34"/>
      <c r="D16" s="34"/>
      <c r="E16" s="34"/>
      <c r="F16" s="34"/>
      <c r="G16" s="34"/>
    </row>
    <row r="17" spans="1:7" s="5" customFormat="1" ht="25.5" customHeight="1" x14ac:dyDescent="0.2">
      <c r="A17" s="27" t="s">
        <v>34</v>
      </c>
      <c r="B17" s="28"/>
      <c r="C17" s="28"/>
      <c r="D17" s="28"/>
      <c r="E17" s="28"/>
      <c r="F17" s="28"/>
      <c r="G17" s="29"/>
    </row>
    <row r="18" spans="1:7" s="17" customFormat="1" ht="15.75" customHeight="1" x14ac:dyDescent="0.2">
      <c r="A18" s="19"/>
      <c r="B18" s="20"/>
      <c r="C18" s="20"/>
      <c r="D18" s="20"/>
      <c r="E18" s="20"/>
      <c r="F18" s="20"/>
      <c r="G18" s="21"/>
    </row>
    <row r="19" spans="1:7" s="5" customFormat="1" x14ac:dyDescent="0.2">
      <c r="A19" s="34" t="s">
        <v>16</v>
      </c>
      <c r="B19" s="34"/>
      <c r="C19" s="34"/>
      <c r="D19" s="34"/>
      <c r="E19" s="34"/>
      <c r="F19" s="34"/>
      <c r="G19" s="34"/>
    </row>
    <row r="20" spans="1:7" s="5" customFormat="1" x14ac:dyDescent="0.2">
      <c r="A20" s="47" t="s">
        <v>6</v>
      </c>
      <c r="B20" s="48"/>
      <c r="C20" s="48"/>
      <c r="D20" s="48"/>
      <c r="E20" s="48"/>
      <c r="F20" s="49"/>
      <c r="G20" s="11" t="s">
        <v>13</v>
      </c>
    </row>
    <row r="21" spans="1:7" s="5" customFormat="1" ht="18.75" customHeight="1" x14ac:dyDescent="0.2">
      <c r="A21" s="50" t="s">
        <v>36</v>
      </c>
      <c r="B21" s="51"/>
      <c r="C21" s="51"/>
      <c r="D21" s="51"/>
      <c r="E21" s="51"/>
      <c r="F21" s="52"/>
      <c r="G21" s="10" t="s">
        <v>37</v>
      </c>
    </row>
    <row r="22" spans="1:7" s="5" customFormat="1" ht="15.75" customHeight="1" x14ac:dyDescent="0.2">
      <c r="A22" s="39" t="s">
        <v>40</v>
      </c>
      <c r="B22" s="40"/>
      <c r="C22" s="40"/>
      <c r="D22" s="40"/>
      <c r="E22" s="40"/>
      <c r="F22" s="41"/>
      <c r="G22" s="10" t="s">
        <v>37</v>
      </c>
    </row>
    <row r="23" spans="1:7" s="5" customFormat="1" ht="12.75" customHeight="1" x14ac:dyDescent="0.2">
      <c r="A23" s="50" t="s">
        <v>41</v>
      </c>
      <c r="B23" s="51"/>
      <c r="C23" s="51"/>
      <c r="D23" s="51"/>
      <c r="E23" s="51"/>
      <c r="F23" s="52"/>
      <c r="G23" s="10" t="s">
        <v>37</v>
      </c>
    </row>
    <row r="24" spans="1:7" s="5" customFormat="1" ht="12.75" customHeight="1" x14ac:dyDescent="0.2">
      <c r="A24" s="50" t="s">
        <v>35</v>
      </c>
      <c r="B24" s="51"/>
      <c r="C24" s="51"/>
      <c r="D24" s="51"/>
      <c r="E24" s="51"/>
      <c r="F24" s="52"/>
      <c r="G24" s="10" t="s">
        <v>37</v>
      </c>
    </row>
    <row r="25" spans="1:7" s="5" customFormat="1" ht="15" customHeight="1" x14ac:dyDescent="0.2">
      <c r="A25" s="24"/>
      <c r="B25" s="25"/>
      <c r="C25" s="25"/>
      <c r="D25" s="25"/>
      <c r="E25" s="25"/>
      <c r="F25" s="26"/>
      <c r="G25" s="10"/>
    </row>
    <row r="26" spans="1:7" s="5" customFormat="1" x14ac:dyDescent="0.2">
      <c r="A26" s="34" t="s">
        <v>10</v>
      </c>
      <c r="B26" s="34"/>
      <c r="C26" s="34"/>
      <c r="D26" s="34"/>
      <c r="E26" s="34"/>
      <c r="F26" s="34"/>
      <c r="G26" s="34"/>
    </row>
    <row r="27" spans="1:7" s="5" customFormat="1" ht="46.5" customHeight="1" x14ac:dyDescent="0.2">
      <c r="A27" s="43"/>
      <c r="B27" s="43"/>
      <c r="C27" s="43"/>
      <c r="D27" s="43"/>
      <c r="E27" s="43"/>
      <c r="F27" s="43"/>
      <c r="G27" s="43"/>
    </row>
    <row r="28" spans="1:7" ht="42.75" customHeight="1" x14ac:dyDescent="0.25">
      <c r="A28" s="14" t="str">
        <f>B8</f>
        <v>MCIQ. INDRA DE LA O ORTIZ</v>
      </c>
      <c r="C28" s="44" t="s">
        <v>24</v>
      </c>
      <c r="D28" s="44"/>
      <c r="E28"/>
      <c r="F28" s="38" t="s">
        <v>30</v>
      </c>
      <c r="G28" s="38"/>
    </row>
    <row r="29" spans="1:7" ht="53.25" customHeight="1" x14ac:dyDescent="0.2">
      <c r="A29" s="8" t="s">
        <v>26</v>
      </c>
      <c r="C29" s="45" t="s">
        <v>29</v>
      </c>
      <c r="D29" s="45"/>
      <c r="F29" s="46" t="s">
        <v>14</v>
      </c>
      <c r="G29" s="46"/>
    </row>
    <row r="31" spans="1:7" x14ac:dyDescent="0.2">
      <c r="A31" s="42" t="s">
        <v>17</v>
      </c>
      <c r="B31" s="42"/>
      <c r="C31" s="42"/>
      <c r="D31" s="42"/>
      <c r="E31" s="42"/>
      <c r="F31" s="42"/>
      <c r="G31" s="42"/>
    </row>
  </sheetData>
  <mergeCells count="24">
    <mergeCell ref="A31:G31"/>
    <mergeCell ref="A26:G26"/>
    <mergeCell ref="A27:G27"/>
    <mergeCell ref="A19:G19"/>
    <mergeCell ref="C28:D28"/>
    <mergeCell ref="C29:D29"/>
    <mergeCell ref="F28:G28"/>
    <mergeCell ref="F29:G29"/>
    <mergeCell ref="A20:F20"/>
    <mergeCell ref="A23:F23"/>
    <mergeCell ref="A24:F24"/>
    <mergeCell ref="A21:F21"/>
    <mergeCell ref="B1:E1"/>
    <mergeCell ref="F1:G1"/>
    <mergeCell ref="B8:G8"/>
    <mergeCell ref="A13:G13"/>
    <mergeCell ref="A22:F22"/>
    <mergeCell ref="A17:G17"/>
    <mergeCell ref="A14:G14"/>
    <mergeCell ref="A3:G3"/>
    <mergeCell ref="A5:G5"/>
    <mergeCell ref="A16:G16"/>
    <mergeCell ref="F9:G9"/>
    <mergeCell ref="B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16" zoomScale="110" zoomScaleNormal="110" zoomScaleSheetLayoutView="100" workbookViewId="0">
      <selection activeCell="F22" sqref="F22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ht="15" customHeight="1" x14ac:dyDescent="0.2">
      <c r="A6" s="15"/>
      <c r="B6" s="33" t="s">
        <v>22</v>
      </c>
      <c r="C6" s="33"/>
      <c r="D6" s="33"/>
      <c r="E6" s="33"/>
      <c r="F6" s="3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MCIQ. INDRA DE LA O ORTIZ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59">
        <v>1</v>
      </c>
      <c r="C9" s="59"/>
      <c r="D9" s="7"/>
      <c r="F9" s="4" t="s">
        <v>11</v>
      </c>
      <c r="G9" s="57" t="s">
        <v>27</v>
      </c>
      <c r="H9" s="57"/>
    </row>
    <row r="10" spans="1:8" x14ac:dyDescent="0.2">
      <c r="G10" s="58"/>
      <c r="H10" s="58"/>
    </row>
    <row r="11" spans="1:8" ht="18" customHeight="1" x14ac:dyDescent="0.2">
      <c r="A11" s="4" t="s">
        <v>4</v>
      </c>
      <c r="B11" s="44" t="s">
        <v>28</v>
      </c>
      <c r="C11" s="44"/>
      <c r="D11" s="44"/>
      <c r="E11" s="44"/>
      <c r="F11" s="44"/>
      <c r="G11" s="44"/>
      <c r="H11" s="44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5" customFormat="1" ht="25.5" customHeight="1" x14ac:dyDescent="0.2">
      <c r="A14" s="56" t="str">
        <f>Registro!A14</f>
        <v>Realizar el decimo ciclo de conferencia de ciencias básicas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5" customFormat="1" ht="21.75" customHeight="1" x14ac:dyDescent="0.2">
      <c r="A17" s="30" t="str">
        <f>Registro!A17</f>
        <v>Cumplir al 100% las actividades encomendadas en el décimo ciclo de conferencias de ciencias básicas.</v>
      </c>
      <c r="B17" s="31"/>
      <c r="C17" s="31"/>
      <c r="D17" s="31"/>
      <c r="E17" s="31"/>
      <c r="F17" s="31"/>
      <c r="G17" s="31"/>
      <c r="H17" s="32"/>
    </row>
    <row r="18" spans="1:8" s="5" customFormat="1" ht="15" customHeight="1" x14ac:dyDescent="0.2">
      <c r="A18" s="56" t="e">
        <f>Registro!#REF!</f>
        <v>#REF!</v>
      </c>
      <c r="B18" s="56"/>
      <c r="C18" s="56"/>
      <c r="D18" s="56"/>
      <c r="E18" s="56"/>
      <c r="F18" s="56"/>
      <c r="G18" s="56"/>
      <c r="H18" s="56"/>
    </row>
    <row r="19" spans="1:8" s="5" customFormat="1" x14ac:dyDescent="0.2">
      <c r="A19" s="43">
        <f>Registro!A18</f>
        <v>0</v>
      </c>
      <c r="B19" s="43"/>
      <c r="C19" s="43"/>
      <c r="D19" s="43"/>
      <c r="E19" s="43"/>
      <c r="F19" s="43"/>
      <c r="G19" s="43"/>
      <c r="H19" s="43"/>
    </row>
    <row r="20" spans="1:8" s="5" customFormat="1" x14ac:dyDescent="0.2">
      <c r="A20" s="34" t="s">
        <v>6</v>
      </c>
      <c r="B20" s="34"/>
      <c r="C20" s="34"/>
      <c r="D20" s="34"/>
      <c r="E20" s="34"/>
      <c r="F20" s="34"/>
      <c r="G20" s="34"/>
      <c r="H20" s="34"/>
    </row>
    <row r="21" spans="1:8" s="5" customFormat="1" ht="26.25" customHeight="1" x14ac:dyDescent="0.2">
      <c r="A21" s="61" t="s">
        <v>7</v>
      </c>
      <c r="B21" s="61"/>
      <c r="C21" s="62" t="s">
        <v>15</v>
      </c>
      <c r="D21" s="62"/>
      <c r="E21" s="62"/>
      <c r="F21" s="61" t="s">
        <v>12</v>
      </c>
      <c r="G21" s="61"/>
      <c r="H21" s="12" t="s">
        <v>8</v>
      </c>
    </row>
    <row r="22" spans="1:8" s="5" customFormat="1" ht="35.25" customHeight="1" x14ac:dyDescent="0.2">
      <c r="A22" s="54" t="str">
        <f>Registro!A21</f>
        <v xml:space="preserve"> Realizar la logística del evento con los grupos:  202-A y 204-B</v>
      </c>
      <c r="B22" s="54"/>
      <c r="C22" s="55" t="s">
        <v>38</v>
      </c>
      <c r="D22" s="55"/>
      <c r="E22" s="55"/>
      <c r="F22" s="56" t="s">
        <v>43</v>
      </c>
      <c r="G22" s="56"/>
      <c r="H22" s="9">
        <v>0.33</v>
      </c>
    </row>
    <row r="23" spans="1:8" s="5" customFormat="1" ht="35.25" customHeight="1" x14ac:dyDescent="0.2">
      <c r="A23" s="54" t="str">
        <f>Registro!A22</f>
        <v>Asistir a las reuniones de academia donde se planea la organización del evento.</v>
      </c>
      <c r="B23" s="54"/>
      <c r="C23" s="55" t="s">
        <v>38</v>
      </c>
      <c r="D23" s="55"/>
      <c r="E23" s="55"/>
      <c r="F23" s="56" t="s">
        <v>39</v>
      </c>
      <c r="G23" s="56"/>
      <c r="H23" s="9">
        <v>0.33</v>
      </c>
    </row>
    <row r="24" spans="1:8" s="5" customFormat="1" ht="35.25" customHeight="1" x14ac:dyDescent="0.2">
      <c r="A24" s="54" t="str">
        <f>Registro!A23</f>
        <v>Realizar la comisión para reservaciones de los ponentes de las conferencias presenciales</v>
      </c>
      <c r="B24" s="54"/>
      <c r="C24" s="55" t="s">
        <v>38</v>
      </c>
      <c r="D24" s="55"/>
      <c r="E24" s="55"/>
      <c r="F24" s="56" t="s">
        <v>42</v>
      </c>
      <c r="G24" s="56"/>
      <c r="H24" s="9">
        <v>1</v>
      </c>
    </row>
    <row r="25" spans="1:8" s="5" customFormat="1" ht="35.25" customHeight="1" x14ac:dyDescent="0.2">
      <c r="A25" s="54" t="str">
        <f>Registro!A24</f>
        <v>Llevar a cabo el ciclo de las conferencias</v>
      </c>
      <c r="B25" s="54"/>
      <c r="C25" s="55" t="s">
        <v>38</v>
      </c>
      <c r="D25" s="55"/>
      <c r="E25" s="55"/>
      <c r="F25" s="56" t="s">
        <v>39</v>
      </c>
      <c r="G25" s="56"/>
      <c r="H25" s="9">
        <v>0</v>
      </c>
    </row>
    <row r="26" spans="1:8" s="5" customFormat="1" x14ac:dyDescent="0.2">
      <c r="A26" s="34" t="s">
        <v>10</v>
      </c>
      <c r="B26" s="34"/>
      <c r="C26" s="34"/>
      <c r="D26" s="34"/>
      <c r="E26" s="34"/>
      <c r="F26" s="34"/>
      <c r="G26" s="34"/>
      <c r="H26" s="34"/>
    </row>
    <row r="27" spans="1:8" s="5" customFormat="1" ht="41.25" customHeight="1" x14ac:dyDescent="0.2">
      <c r="A27" s="43"/>
      <c r="B27" s="43"/>
      <c r="C27" s="43"/>
      <c r="D27" s="43"/>
      <c r="E27" s="43"/>
      <c r="F27" s="43"/>
      <c r="G27" s="43"/>
      <c r="H27" s="43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18" t="str">
        <f>B8</f>
        <v>MCIQ. INDRA DE LA O ORTIZ</v>
      </c>
      <c r="C29" s="44" t="str">
        <f>Registro!C28</f>
        <v>DR. TONATIUH SOSME SANCHEZ</v>
      </c>
      <c r="D29" s="44"/>
      <c r="E29" s="44"/>
      <c r="G29" s="44" t="str">
        <f>Registro!F28</f>
        <v>MA. OCTAVIO OBIL MARTINEZ</v>
      </c>
      <c r="H29" s="44"/>
    </row>
    <row r="30" spans="1:8" ht="28.5" customHeight="1" x14ac:dyDescent="0.2">
      <c r="A30" s="16" t="s">
        <v>26</v>
      </c>
      <c r="C30" s="53" t="s">
        <v>25</v>
      </c>
      <c r="D30" s="53"/>
      <c r="E30" s="53"/>
      <c r="G30" s="13" t="s">
        <v>14</v>
      </c>
      <c r="H30" s="13"/>
    </row>
    <row r="32" spans="1:8" ht="24.75" customHeight="1" x14ac:dyDescent="0.2">
      <c r="A32" s="42" t="s">
        <v>18</v>
      </c>
      <c r="B32" s="42"/>
      <c r="C32" s="42"/>
      <c r="D32" s="42"/>
      <c r="E32" s="42"/>
      <c r="F32" s="42"/>
      <c r="G32" s="42"/>
      <c r="H32" s="42"/>
    </row>
  </sheetData>
  <mergeCells count="36">
    <mergeCell ref="A21:B21"/>
    <mergeCell ref="C21:E21"/>
    <mergeCell ref="F21:G21"/>
    <mergeCell ref="B8:H8"/>
    <mergeCell ref="B1:H1"/>
    <mergeCell ref="A3:H3"/>
    <mergeCell ref="A5:H5"/>
    <mergeCell ref="B6:F6"/>
    <mergeCell ref="G9:H10"/>
    <mergeCell ref="A23:B23"/>
    <mergeCell ref="C23:E23"/>
    <mergeCell ref="F23:G23"/>
    <mergeCell ref="A22:B22"/>
    <mergeCell ref="C22:E22"/>
    <mergeCell ref="F22:G22"/>
    <mergeCell ref="B9:C9"/>
    <mergeCell ref="B11:H11"/>
    <mergeCell ref="A13:H13"/>
    <mergeCell ref="A14:H14"/>
    <mergeCell ref="A16:H16"/>
    <mergeCell ref="A17:H17"/>
    <mergeCell ref="A18:H18"/>
    <mergeCell ref="A19:H19"/>
    <mergeCell ref="A20:H20"/>
    <mergeCell ref="A24:B24"/>
    <mergeCell ref="C24:E24"/>
    <mergeCell ref="F24:G24"/>
    <mergeCell ref="A25:B25"/>
    <mergeCell ref="C25:E25"/>
    <mergeCell ref="F25:G25"/>
    <mergeCell ref="C30:E30"/>
    <mergeCell ref="A32:H32"/>
    <mergeCell ref="G29:H29"/>
    <mergeCell ref="A26:H26"/>
    <mergeCell ref="A27:H27"/>
    <mergeCell ref="C29:E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27" zoomScale="110" zoomScaleNormal="110" zoomScaleSheetLayoutView="100" workbookViewId="0">
      <selection activeCell="A29" sqref="A29: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MCIQ. INDRA DE LA O ORTIZ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7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38" t="str">
        <f>Registro!B11</f>
        <v xml:space="preserve"> COORDINADOR DEL CICLO DE CONFERENCIAS DE CB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5" customFormat="1" ht="25.5" customHeight="1" x14ac:dyDescent="0.2">
      <c r="A14" s="56" t="str">
        <f>Registro!A14</f>
        <v>Realizar el decimo ciclo de conferencia de ciencias básicas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5" customFormat="1" ht="25.5" customHeight="1" x14ac:dyDescent="0.2">
      <c r="A17" s="56" t="str">
        <f>Registro!A17</f>
        <v>Cumplir al 100% las actividades encomendadas en el décimo ciclo de conferencias de ciencias básicas.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5" customFormat="1" ht="26.25" customHeight="1" x14ac:dyDescent="0.2">
      <c r="A20" s="61" t="s">
        <v>7</v>
      </c>
      <c r="B20" s="61"/>
      <c r="C20" s="62" t="s">
        <v>15</v>
      </c>
      <c r="D20" s="62"/>
      <c r="E20" s="62"/>
      <c r="F20" s="61" t="s">
        <v>12</v>
      </c>
      <c r="G20" s="61"/>
      <c r="H20" s="12" t="s">
        <v>8</v>
      </c>
    </row>
    <row r="21" spans="1:8" s="5" customFormat="1" ht="35.25" customHeight="1" x14ac:dyDescent="0.2">
      <c r="A21" s="56" t="str">
        <f>Registro!A21</f>
        <v xml:space="preserve"> Realizar la logística del evento con los grupos:  202-A y 204-B</v>
      </c>
      <c r="B21" s="56"/>
      <c r="C21" s="55" t="s">
        <v>44</v>
      </c>
      <c r="D21" s="55"/>
      <c r="E21" s="55"/>
      <c r="F21" s="56" t="s">
        <v>43</v>
      </c>
      <c r="G21" s="56"/>
      <c r="H21" s="9">
        <v>0.66</v>
      </c>
    </row>
    <row r="22" spans="1:8" s="5" customFormat="1" ht="35.25" customHeight="1" x14ac:dyDescent="0.2">
      <c r="A22" s="56" t="str">
        <f>Registro!A22</f>
        <v>Asistir a las reuniones de academia donde se planea la organización del evento.</v>
      </c>
      <c r="B22" s="56"/>
      <c r="C22" s="55" t="s">
        <v>44</v>
      </c>
      <c r="D22" s="55"/>
      <c r="E22" s="55"/>
      <c r="F22" s="56" t="s">
        <v>39</v>
      </c>
      <c r="G22" s="56"/>
      <c r="H22" s="9">
        <v>0.66</v>
      </c>
    </row>
    <row r="23" spans="1:8" s="5" customFormat="1" ht="35.25" customHeight="1" x14ac:dyDescent="0.2">
      <c r="A23" s="56" t="str">
        <f>Registro!A23</f>
        <v>Realizar la comisión para reservaciones de los ponentes de las conferencias presenciales</v>
      </c>
      <c r="B23" s="56"/>
      <c r="C23" s="55" t="s">
        <v>44</v>
      </c>
      <c r="D23" s="55"/>
      <c r="E23" s="55"/>
      <c r="F23" s="56" t="s">
        <v>42</v>
      </c>
      <c r="G23" s="56"/>
      <c r="H23" s="9">
        <v>0.66</v>
      </c>
    </row>
    <row r="24" spans="1:8" s="5" customFormat="1" ht="35.25" customHeight="1" x14ac:dyDescent="0.2">
      <c r="A24" s="56" t="str">
        <f>Registro!A24</f>
        <v>Llevar a cabo el ciclo de las conferencias</v>
      </c>
      <c r="B24" s="56"/>
      <c r="C24" s="55" t="s">
        <v>44</v>
      </c>
      <c r="D24" s="55"/>
      <c r="E24" s="55"/>
      <c r="F24" s="56" t="s">
        <v>39</v>
      </c>
      <c r="G24" s="56"/>
      <c r="H24" s="9">
        <v>0.66</v>
      </c>
    </row>
    <row r="25" spans="1:8" s="5" customFormat="1" ht="35.25" customHeight="1" x14ac:dyDescent="0.2">
      <c r="A25" s="56"/>
      <c r="B25" s="56"/>
      <c r="C25" s="55"/>
      <c r="D25" s="55"/>
      <c r="E25" s="55"/>
      <c r="F25" s="63"/>
      <c r="G25" s="63"/>
      <c r="H25" s="9"/>
    </row>
    <row r="26" spans="1:8" s="5" customFormat="1" x14ac:dyDescent="0.2">
      <c r="A26" s="34" t="s">
        <v>10</v>
      </c>
      <c r="B26" s="34"/>
      <c r="C26" s="34"/>
      <c r="D26" s="34"/>
      <c r="E26" s="34"/>
      <c r="F26" s="34"/>
      <c r="G26" s="34"/>
      <c r="H26" s="34"/>
    </row>
    <row r="27" spans="1:8" s="5" customFormat="1" ht="41.25" customHeight="1" x14ac:dyDescent="0.2">
      <c r="A27" s="43"/>
      <c r="B27" s="43"/>
      <c r="C27" s="43"/>
      <c r="D27" s="43"/>
      <c r="E27" s="43"/>
      <c r="F27" s="43"/>
      <c r="G27" s="43"/>
      <c r="H27" s="43"/>
    </row>
    <row r="28" spans="1:8" s="5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23" t="str">
        <f>B8</f>
        <v>MCIQ. INDRA DE LA O ORTIZ</v>
      </c>
      <c r="C29" s="44" t="str">
        <f>Registro!C28</f>
        <v>DR. TONATIUH SOSME SANCHEZ</v>
      </c>
      <c r="D29" s="44"/>
      <c r="E29" s="44"/>
      <c r="G29" s="44" t="str">
        <f>Registro!F28</f>
        <v>MA. OCTAVIO OBIL MARTINEZ</v>
      </c>
      <c r="H29" s="44"/>
    </row>
    <row r="30" spans="1:8" ht="28.5" customHeight="1" x14ac:dyDescent="0.2">
      <c r="A30" s="8" t="s">
        <v>26</v>
      </c>
      <c r="C30" s="53" t="s">
        <v>45</v>
      </c>
      <c r="D30" s="53"/>
      <c r="E30" s="53"/>
      <c r="G30" s="13" t="s">
        <v>14</v>
      </c>
      <c r="H30" s="13"/>
    </row>
    <row r="32" spans="1:8" ht="24.75" customHeight="1" x14ac:dyDescent="0.2">
      <c r="A32" s="42" t="s">
        <v>18</v>
      </c>
      <c r="B32" s="42"/>
      <c r="C32" s="42"/>
      <c r="D32" s="42"/>
      <c r="E32" s="42"/>
      <c r="F32" s="42"/>
      <c r="G32" s="42"/>
      <c r="H32" s="42"/>
    </row>
  </sheetData>
  <mergeCells count="3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0:E30"/>
    <mergeCell ref="A32:H32"/>
    <mergeCell ref="A26:H26"/>
    <mergeCell ref="A27:H27"/>
    <mergeCell ref="C29:E29"/>
    <mergeCell ref="G29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view="pageBreakPreview" topLeftCell="A18" zoomScale="140" zoomScaleNormal="210" zoomScaleSheetLayoutView="140" workbookViewId="0">
      <selection activeCell="I21" sqref="I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MCIQ. INDRA DE LA O ORTIZ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7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38" t="str">
        <f>Registro!B11</f>
        <v xml:space="preserve"> COORDINADOR DEL CICLO DE CONFERENCIAS DE CB</v>
      </c>
      <c r="C11" s="38"/>
      <c r="D11" s="38"/>
      <c r="E11" s="38"/>
      <c r="F11" s="38"/>
      <c r="G11" s="38"/>
      <c r="H11" s="38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5" customFormat="1" ht="25.5" customHeight="1" x14ac:dyDescent="0.2">
      <c r="A14" s="56" t="str">
        <f>Registro!A14</f>
        <v>Realizar el decimo ciclo de conferencia de ciencias básicas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5" customFormat="1" ht="25.5" customHeight="1" x14ac:dyDescent="0.2">
      <c r="A17" s="56" t="str">
        <f>Registro!A17</f>
        <v>Cumplir al 100% las actividades encomendadas en el décimo ciclo de conferencias de ciencias básicas.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5" customFormat="1" ht="26.25" customHeight="1" x14ac:dyDescent="0.2">
      <c r="A20" s="61" t="s">
        <v>7</v>
      </c>
      <c r="B20" s="61"/>
      <c r="C20" s="62" t="s">
        <v>15</v>
      </c>
      <c r="D20" s="62"/>
      <c r="E20" s="62"/>
      <c r="F20" s="61" t="s">
        <v>12</v>
      </c>
      <c r="G20" s="61"/>
      <c r="H20" s="12" t="s">
        <v>8</v>
      </c>
    </row>
    <row r="21" spans="1:8" s="5" customFormat="1" ht="26.25" customHeight="1" x14ac:dyDescent="0.2">
      <c r="A21" s="66" t="str">
        <f>Registro!A21</f>
        <v xml:space="preserve"> Realizar la logística del evento con los grupos:  202-A y 204-B</v>
      </c>
      <c r="B21" s="66"/>
      <c r="C21" s="67" t="s">
        <v>46</v>
      </c>
      <c r="D21" s="67"/>
      <c r="E21" s="67"/>
      <c r="F21" s="56" t="s">
        <v>43</v>
      </c>
      <c r="G21" s="56"/>
      <c r="H21" s="9">
        <v>1</v>
      </c>
    </row>
    <row r="22" spans="1:8" s="5" customFormat="1" ht="23.25" customHeight="1" x14ac:dyDescent="0.2">
      <c r="A22" s="66" t="str">
        <f>Registro!A22</f>
        <v>Asistir a las reuniones de academia donde se planea la organización del evento.</v>
      </c>
      <c r="B22" s="66"/>
      <c r="C22" s="67" t="s">
        <v>46</v>
      </c>
      <c r="D22" s="67"/>
      <c r="E22" s="67"/>
      <c r="F22" s="56" t="s">
        <v>39</v>
      </c>
      <c r="G22" s="56"/>
      <c r="H22" s="9">
        <v>1</v>
      </c>
    </row>
    <row r="23" spans="1:8" s="5" customFormat="1" ht="38.25" customHeight="1" x14ac:dyDescent="0.2">
      <c r="A23" s="66" t="str">
        <f>Registro!A23</f>
        <v>Realizar la comisión para reservaciones de los ponentes de las conferencias presenciales</v>
      </c>
      <c r="B23" s="66"/>
      <c r="C23" s="67" t="s">
        <v>46</v>
      </c>
      <c r="D23" s="67"/>
      <c r="E23" s="67"/>
      <c r="F23" s="56" t="s">
        <v>42</v>
      </c>
      <c r="G23" s="56"/>
      <c r="H23" s="9">
        <v>1</v>
      </c>
    </row>
    <row r="24" spans="1:8" s="5" customFormat="1" ht="27.75" customHeight="1" x14ac:dyDescent="0.2">
      <c r="A24" s="66" t="str">
        <f>Registro!A24</f>
        <v>Llevar a cabo el ciclo de las conferencias</v>
      </c>
      <c r="B24" s="66"/>
      <c r="C24" s="67" t="s">
        <v>46</v>
      </c>
      <c r="D24" s="67"/>
      <c r="E24" s="67"/>
      <c r="F24" s="56" t="s">
        <v>39</v>
      </c>
      <c r="G24" s="56"/>
      <c r="H24" s="9">
        <v>1</v>
      </c>
    </row>
    <row r="25" spans="1:8" s="5" customFormat="1" x14ac:dyDescent="0.2">
      <c r="A25" s="63"/>
      <c r="B25" s="63"/>
      <c r="C25" s="55"/>
      <c r="D25" s="55"/>
      <c r="E25" s="55"/>
      <c r="F25" s="63"/>
      <c r="G25" s="63"/>
      <c r="H25" s="9"/>
    </row>
    <row r="26" spans="1:8" s="5" customFormat="1" x14ac:dyDescent="0.2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">
      <c r="A27" s="34" t="s">
        <v>10</v>
      </c>
      <c r="B27" s="34"/>
      <c r="C27" s="34"/>
      <c r="D27" s="34"/>
      <c r="E27" s="34"/>
      <c r="F27" s="34"/>
      <c r="G27" s="34"/>
      <c r="H27" s="34"/>
    </row>
    <row r="28" spans="1:8" s="5" customFormat="1" ht="41.25" customHeight="1" x14ac:dyDescent="0.2">
      <c r="A28" s="43"/>
      <c r="B28" s="43"/>
      <c r="C28" s="43"/>
      <c r="D28" s="43"/>
      <c r="E28" s="43"/>
      <c r="F28" s="43"/>
      <c r="G28" s="43"/>
      <c r="H28" s="43"/>
    </row>
    <row r="29" spans="1:8" s="5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69" t="s">
        <v>23</v>
      </c>
      <c r="B30" s="68"/>
      <c r="C30" s="44" t="s">
        <v>24</v>
      </c>
      <c r="D30" s="44"/>
      <c r="E30" s="44"/>
      <c r="F30" s="68"/>
      <c r="G30" s="44" t="s">
        <v>30</v>
      </c>
      <c r="H30" s="44"/>
    </row>
    <row r="31" spans="1:8" ht="28.5" customHeight="1" x14ac:dyDescent="0.2">
      <c r="A31" s="70" t="s">
        <v>26</v>
      </c>
      <c r="B31" s="68"/>
      <c r="C31" s="71" t="s">
        <v>45</v>
      </c>
      <c r="D31" s="71"/>
      <c r="E31" s="71"/>
      <c r="F31" s="68"/>
      <c r="G31" s="45" t="s">
        <v>14</v>
      </c>
      <c r="H31" s="45"/>
    </row>
    <row r="33" spans="1:8" ht="24.75" customHeight="1" x14ac:dyDescent="0.2">
      <c r="A33" s="42" t="s">
        <v>18</v>
      </c>
      <c r="B33" s="42"/>
      <c r="C33" s="42"/>
      <c r="D33" s="42"/>
      <c r="E33" s="42"/>
      <c r="F33" s="42"/>
      <c r="G33" s="42"/>
      <c r="H33" s="42"/>
    </row>
  </sheetData>
  <mergeCells count="3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1:E31"/>
    <mergeCell ref="A33:H33"/>
    <mergeCell ref="C30:E30"/>
    <mergeCell ref="A27:H27"/>
    <mergeCell ref="A28:H28"/>
    <mergeCell ref="G30:H30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2025-06-13T21:44:30Z</dcterms:modified>
</cp:coreProperties>
</file>