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5\08_PROYECTOS ESPECIALES\REPORTE 3\"/>
    </mc:Choice>
  </mc:AlternateContent>
  <xr:revisionPtr revIDLastSave="0" documentId="13_ncr:1_{F9224843-0FA7-4287-AB16-F9538B3949C0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10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3" i="9"/>
  <c r="A24" i="9"/>
  <c r="A25" i="9"/>
  <c r="C32" i="8"/>
  <c r="A32" i="8"/>
  <c r="A25" i="8"/>
  <c r="A25" i="10"/>
  <c r="A24" i="10"/>
  <c r="A22" i="8" l="1"/>
  <c r="C32" i="10" l="1"/>
  <c r="A23" i="10"/>
  <c r="A22" i="10"/>
  <c r="A21" i="10"/>
  <c r="A17" i="10"/>
  <c r="A14" i="10"/>
  <c r="B11" i="10"/>
  <c r="B8" i="10"/>
  <c r="A32" i="10" s="1"/>
  <c r="B6" i="10"/>
  <c r="A21" i="9" l="1"/>
  <c r="A17" i="9"/>
  <c r="A14" i="9"/>
  <c r="B11" i="9"/>
  <c r="G9" i="9"/>
  <c r="B8" i="9"/>
  <c r="D6" i="9"/>
  <c r="A24" i="8"/>
  <c r="A23" i="8"/>
  <c r="A21" i="8"/>
  <c r="A17" i="8"/>
  <c r="A14" i="8"/>
  <c r="B11" i="8"/>
  <c r="G9" i="8"/>
  <c r="B8" i="8"/>
  <c r="D6" i="8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<sst xmlns="http://schemas.openxmlformats.org/spreadsheetml/2006/main" count="128" uniqueCount="47">
  <si>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</si>
  <si>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</si>
  <si>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</si>
  <si>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</si>
  <si>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</si>
  <si>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</si>
  <si>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</si>
  <si>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</si>
  <si>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</si>
  <si>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</si>
  <si>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</si>
  <si>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</si>
  <si>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</si>
  <si>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</si>
  <si>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</si>
  <si>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</si>
  <si>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</si>
  <si>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</si>
  <si>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</si>
  <si>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</si>
  <si>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</si>
  <si>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</si>
  <si>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</si>
  <si>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</si>
  <si>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DEPARTAMENTO DE CIENCIAS BASICAS</t>
  </si>
  <si>
    <t>MCJyS OFELIA ENRIQUEZ ORDAZ</t>
  </si>
  <si>
    <t>MCIQ. INDRA DE LA O ORTIZ</t>
  </si>
  <si>
    <t>Departamento de Ciencias Básicas</t>
  </si>
  <si>
    <t>DR. TONATIUH SOSME SANCHEZ</t>
  </si>
  <si>
    <t>Docente</t>
  </si>
  <si>
    <t>DOCENCIA (ASESORIAS ACADEMICAS)</t>
  </si>
  <si>
    <t>El alumno cuente con el apoyo y orientación de un asesor  para buscar una posibilidad la solución a sus problemas académicos.</t>
  </si>
  <si>
    <t>Impartir al menos 4 asesorias académicas relacionadas con los problemas de aplicación</t>
  </si>
  <si>
    <t>Periodo:</t>
  </si>
  <si>
    <t>Asesorias sobre problemas de aplicación que involucren a la estadistica descriptiva y probabilidad</t>
  </si>
  <si>
    <t>Asesoria sobre problemas que involucren las distribuciondes de probabilidad</t>
  </si>
  <si>
    <t>Asesorias sobre  estadistica inferencial</t>
  </si>
  <si>
    <t>Asesoria sobre prouebas de hipotesis e intervalos de confianza</t>
  </si>
  <si>
    <t>Asesoria sobre interpolación y correlación</t>
  </si>
  <si>
    <t>04/02/2024-13/06/2025</t>
  </si>
  <si>
    <t>04/02/2025-19/03/2025</t>
  </si>
  <si>
    <t>Formatos de asesorias</t>
  </si>
  <si>
    <t>MA. OCTAVIO OBIL MARTINEZ</t>
  </si>
  <si>
    <t>20/03/2025-30/04/2025</t>
  </si>
  <si>
    <t>01/05/2025-13/06/2025</t>
  </si>
  <si>
    <t>FEBRERO-JUNIO 2025</t>
  </si>
  <si>
    <t>AGOSTO-DICIEMBRE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</si>
</sst>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132644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8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zoomScale="110" zoomScaleNormal="110" zoomScaleSheetLayoutView="100" workbookViewId="0">
      <selection activeCell="F10" sqref="F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21" t="s">
        <v>20</v>
      </c>
      <c r="C1" s="21"/>
      <c r="D1" s="21"/>
      <c r="E1" s="21"/>
      <c r="F1" s="21"/>
      <c r="G1" s="2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ht="15" customHeight="1" x14ac:dyDescent="0.2">
      <c r="A6" s="16"/>
      <c r="B6" s="33" t="s">
        <v>24</v>
      </c>
      <c r="C6" s="33"/>
      <c r="D6" s="33"/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8" t="s">
        <v>26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37" t="s">
        <v>45</v>
      </c>
      <c r="G9" s="37"/>
    </row>
    <row r="11" spans="1:7" x14ac:dyDescent="0.2">
      <c r="A11" s="4" t="s">
        <v>4</v>
      </c>
      <c r="B11" s="28" t="s">
        <v>30</v>
      </c>
      <c r="C11" s="28"/>
      <c r="D11" s="28"/>
      <c r="E11" s="28"/>
      <c r="F11" s="28"/>
      <c r="G11" s="28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5" customFormat="1" ht="34.5" customHeight="1" x14ac:dyDescent="0.2">
      <c r="A14" s="30" t="s">
        <v>31</v>
      </c>
      <c r="B14" s="31"/>
      <c r="C14" s="31"/>
      <c r="D14" s="31"/>
      <c r="E14" s="31"/>
      <c r="F14" s="31"/>
      <c r="G14" s="3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7" s="5" customFormat="1" ht="49.5" customHeight="1" x14ac:dyDescent="0.2">
      <c r="A17" s="34" t="s">
        <v>32</v>
      </c>
      <c r="B17" s="35"/>
      <c r="C17" s="35"/>
      <c r="D17" s="35"/>
      <c r="E17" s="35"/>
      <c r="F17" s="35"/>
      <c r="G17" s="36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9" t="s">
        <v>17</v>
      </c>
      <c r="B19" s="29"/>
      <c r="C19" s="29"/>
      <c r="D19" s="29"/>
      <c r="E19" s="29"/>
      <c r="F19" s="29"/>
      <c r="G19" s="29"/>
    </row>
    <row r="20" spans="1:7" s="5" customFormat="1" x14ac:dyDescent="0.2">
      <c r="A20" s="42" t="s">
        <v>6</v>
      </c>
      <c r="B20" s="43"/>
      <c r="C20" s="43"/>
      <c r="D20" s="43"/>
      <c r="E20" s="43"/>
      <c r="F20" s="44"/>
      <c r="G20" s="11" t="s">
        <v>13</v>
      </c>
    </row>
    <row r="21" spans="1:7" s="5" customFormat="1" ht="12.75" customHeight="1" x14ac:dyDescent="0.2">
      <c r="A21" s="25" t="s">
        <v>34</v>
      </c>
      <c r="B21" s="26"/>
      <c r="C21" s="26"/>
      <c r="D21" s="26"/>
      <c r="E21" s="26"/>
      <c r="F21" s="27"/>
      <c r="G21" s="10" t="s">
        <v>39</v>
      </c>
    </row>
    <row r="22" spans="1:7" s="5" customFormat="1" x14ac:dyDescent="0.2">
      <c r="A22" s="25" t="s">
        <v>35</v>
      </c>
      <c r="B22" s="26"/>
      <c r="C22" s="26"/>
      <c r="D22" s="26"/>
      <c r="E22" s="26"/>
      <c r="F22" s="27"/>
      <c r="G22" s="10" t="s">
        <v>39</v>
      </c>
    </row>
    <row r="23" spans="1:7" s="5" customFormat="1" ht="12.75" customHeight="1" x14ac:dyDescent="0.2">
      <c r="A23" s="25" t="s">
        <v>36</v>
      </c>
      <c r="B23" s="26"/>
      <c r="C23" s="26"/>
      <c r="D23" s="26"/>
      <c r="E23" s="26"/>
      <c r="F23" s="27"/>
      <c r="G23" s="10" t="s">
        <v>39</v>
      </c>
    </row>
    <row r="24" spans="1:7" s="5" customFormat="1" ht="12.75" customHeight="1" x14ac:dyDescent="0.25">
      <c r="A24" t="s">
        <v>37</v>
      </c>
      <c r="B24" s="18"/>
      <c r="C24" s="18"/>
      <c r="D24" s="18"/>
      <c r="E24" s="18"/>
      <c r="F24" s="19"/>
      <c r="G24" s="10" t="s">
        <v>39</v>
      </c>
    </row>
    <row r="25" spans="1:7" s="5" customFormat="1" x14ac:dyDescent="0.2">
      <c r="A25" s="22" t="s">
        <v>38</v>
      </c>
      <c r="B25" s="23"/>
      <c r="C25" s="23"/>
      <c r="D25" s="23"/>
      <c r="E25" s="23"/>
      <c r="F25" s="24"/>
      <c r="G25" s="10"/>
    </row>
    <row r="26" spans="1:7" s="5" customFormat="1" x14ac:dyDescent="0.2">
      <c r="A26" s="45"/>
      <c r="B26" s="46"/>
      <c r="C26" s="46"/>
      <c r="D26" s="46"/>
      <c r="E26" s="46"/>
      <c r="F26" s="47"/>
      <c r="G26" s="10"/>
    </row>
    <row r="27" spans="1:7" s="5" customFormat="1" x14ac:dyDescent="0.2">
      <c r="A27" s="29" t="s">
        <v>10</v>
      </c>
      <c r="B27" s="29"/>
      <c r="C27" s="29"/>
      <c r="D27" s="29"/>
      <c r="E27" s="29"/>
      <c r="F27" s="29"/>
      <c r="G27" s="29"/>
    </row>
    <row r="28" spans="1:7" s="5" customFormat="1" ht="46.5" customHeight="1" x14ac:dyDescent="0.2">
      <c r="A28" s="40"/>
      <c r="B28" s="40"/>
      <c r="C28" s="40"/>
      <c r="D28" s="40"/>
      <c r="E28" s="40"/>
      <c r="F28" s="40"/>
      <c r="G28" s="40"/>
    </row>
    <row r="29" spans="1:7" s="5" customFormat="1" ht="16.5" customHeight="1" x14ac:dyDescent="0.2">
      <c r="A29" s="1"/>
      <c r="B29" s="1"/>
      <c r="C29" s="1"/>
      <c r="D29" s="1"/>
      <c r="E29" s="1"/>
      <c r="F29" s="1"/>
      <c r="G29" s="1"/>
    </row>
    <row r="31" spans="1:7" ht="42.75" customHeight="1" x14ac:dyDescent="0.2">
      <c r="A31" s="14" t="str">
        <f>B8</f>
        <v>MCIQ. INDRA DE LA O ORTIZ</v>
      </c>
      <c r="C31" s="48" t="s">
        <v>28</v>
      </c>
      <c r="D31" s="48"/>
      <c r="E31" s="48"/>
      <c r="F31" s="28" t="s">
        <v>25</v>
      </c>
      <c r="G31" s="28"/>
    </row>
    <row r="32" spans="1:7" ht="28.5" customHeight="1" x14ac:dyDescent="0.2">
      <c r="A32" s="8" t="s">
        <v>15</v>
      </c>
      <c r="C32" s="38" t="s">
        <v>27</v>
      </c>
      <c r="D32" s="38"/>
      <c r="E32" s="38"/>
      <c r="F32" s="41" t="s">
        <v>14</v>
      </c>
      <c r="G32" s="41"/>
    </row>
    <row r="34" spans="1:7" x14ac:dyDescent="0.2">
      <c r="A34" s="39" t="s">
        <v>18</v>
      </c>
      <c r="B34" s="39"/>
      <c r="C34" s="39"/>
      <c r="D34" s="39"/>
      <c r="E34" s="39"/>
      <c r="F34" s="39"/>
      <c r="G34" s="39"/>
    </row>
  </sheetData>
  <mergeCells count="26">
    <mergeCell ref="C32:E32"/>
    <mergeCell ref="A34:G34"/>
    <mergeCell ref="A27:G27"/>
    <mergeCell ref="A28:G28"/>
    <mergeCell ref="A19:G19"/>
    <mergeCell ref="F32:G32"/>
    <mergeCell ref="F31:G31"/>
    <mergeCell ref="A20:F20"/>
    <mergeCell ref="A21:F21"/>
    <mergeCell ref="A22:F22"/>
    <mergeCell ref="A26:F26"/>
    <mergeCell ref="C31:E31"/>
    <mergeCell ref="B1:E1"/>
    <mergeCell ref="F1:G1"/>
    <mergeCell ref="A25:F25"/>
    <mergeCell ref="A23:F23"/>
    <mergeCell ref="B8:G8"/>
    <mergeCell ref="B11:G11"/>
    <mergeCell ref="A13:G13"/>
    <mergeCell ref="A14:G14"/>
    <mergeCell ref="A3:G3"/>
    <mergeCell ref="A5:G5"/>
    <mergeCell ref="A17:G17"/>
    <mergeCell ref="B6:F6"/>
    <mergeCell ref="A16:G16"/>
    <mergeCell ref="F9:G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zoomScaleNormal="100" zoomScaleSheetLayoutView="100" workbookViewId="0">
      <selection activeCell="G10" sqref="G10"/>
    </sheetView>
  </sheetViews>
  <sheetFormatPr baseColWidth="10" defaultColWidth="11.42578125" defaultRowHeight="12.75" x14ac:dyDescent="0.2"/>
  <cols>
    <col min="1" max="1" width="28.85546875" style="1" customWidth="1"/>
    <col min="2" max="2" width="39.425781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ht="15" customHeight="1" x14ac:dyDescent="0.2">
      <c r="A6" s="15"/>
      <c r="B6" s="50" t="str">
        <f>Registro!B6</f>
        <v>DEPARTAMENTO DE CIENCIAS BASICAS</v>
      </c>
      <c r="C6" s="50"/>
      <c r="D6" s="50"/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MCIQ. INDRA DE LA O ORTIZ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7"/>
      <c r="E9" s="52" t="s">
        <v>33</v>
      </c>
      <c r="F9" s="52"/>
      <c r="G9" s="37" t="s">
        <v>46</v>
      </c>
      <c r="H9" s="37"/>
    </row>
    <row r="11" spans="1:8" x14ac:dyDescent="0.2">
      <c r="A11" s="4" t="s">
        <v>4</v>
      </c>
      <c r="B11" s="28" t="str">
        <f>Registro!B11</f>
        <v>DOCENCIA (ASESORIAS ACADEMICAS)</v>
      </c>
      <c r="C11" s="28"/>
      <c r="D11" s="28"/>
      <c r="E11" s="28"/>
      <c r="F11" s="28"/>
      <c r="G11" s="28"/>
      <c r="H11" s="2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">
      <c r="A14" s="51" t="str">
        <f>Registro!A14</f>
        <v>El alumno cuente con el apoyo y orientación de un asesor  para buscar una posibilidad la solución a sus problemas académicos.</v>
      </c>
      <c r="B14" s="51"/>
      <c r="C14" s="51"/>
      <c r="D14" s="51"/>
      <c r="E14" s="51"/>
      <c r="F14" s="51"/>
      <c r="G14" s="51"/>
      <c r="H14" s="5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18.75" customHeight="1" x14ac:dyDescent="0.2">
      <c r="A17" s="51" t="str">
        <f>Registro!A17</f>
        <v>Impartir al menos 4 asesorias académicas relacionadas con los problemas de aplicación</v>
      </c>
      <c r="B17" s="51"/>
      <c r="C17" s="51"/>
      <c r="D17" s="51"/>
      <c r="E17" s="51"/>
      <c r="F17" s="51"/>
      <c r="G17" s="51"/>
      <c r="H17" s="5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2" t="s">
        <v>8</v>
      </c>
    </row>
    <row r="21" spans="1:8" s="5" customFormat="1" x14ac:dyDescent="0.2">
      <c r="A21" s="55" t="str">
        <f>Registro!A21</f>
        <v>Asesorias sobre problemas de aplicación que involucren a la estadistica descriptiva y probabilidad</v>
      </c>
      <c r="B21" s="55"/>
      <c r="C21" s="56" t="s">
        <v>40</v>
      </c>
      <c r="D21" s="56"/>
      <c r="E21" s="56"/>
      <c r="F21" s="57" t="s">
        <v>41</v>
      </c>
      <c r="G21" s="58"/>
      <c r="H21" s="9">
        <v>0.33</v>
      </c>
    </row>
    <row r="22" spans="1:8" s="5" customFormat="1" x14ac:dyDescent="0.2">
      <c r="A22" s="55" t="str">
        <f>Registro!A22</f>
        <v>Asesoria sobre problemas que involucren las distribuciondes de probabilidad</v>
      </c>
      <c r="B22" s="55"/>
      <c r="C22" s="56" t="s">
        <v>40</v>
      </c>
      <c r="D22" s="56"/>
      <c r="E22" s="56"/>
      <c r="F22" s="57" t="s">
        <v>41</v>
      </c>
      <c r="G22" s="58"/>
      <c r="H22" s="9">
        <v>0</v>
      </c>
    </row>
    <row r="23" spans="1:8" s="5" customFormat="1" x14ac:dyDescent="0.2">
      <c r="A23" s="55" t="str">
        <f>Registro!A23</f>
        <v>Asesorias sobre  estadistica inferencial</v>
      </c>
      <c r="B23" s="55"/>
      <c r="C23" s="56" t="s">
        <v>40</v>
      </c>
      <c r="D23" s="56"/>
      <c r="E23" s="56"/>
      <c r="F23" s="57" t="s">
        <v>41</v>
      </c>
      <c r="G23" s="58"/>
      <c r="H23" s="9">
        <v>0</v>
      </c>
    </row>
    <row r="24" spans="1:8" s="5" customFormat="1" ht="15.75" customHeight="1" x14ac:dyDescent="0.2">
      <c r="A24" s="59" t="str">
        <f>Registro!A24</f>
        <v>Asesoria sobre prouebas de hipotesis e intervalos de confianza</v>
      </c>
      <c r="B24" s="59"/>
      <c r="C24" s="56" t="s">
        <v>40</v>
      </c>
      <c r="D24" s="56"/>
      <c r="E24" s="56"/>
      <c r="F24" s="57" t="s">
        <v>41</v>
      </c>
      <c r="G24" s="58"/>
      <c r="H24" s="9">
        <v>0</v>
      </c>
    </row>
    <row r="25" spans="1:8" s="5" customFormat="1" x14ac:dyDescent="0.2">
      <c r="A25" s="20" t="str">
        <f>Registro!A25</f>
        <v>Asesoria sobre interpolación y correlación</v>
      </c>
      <c r="B25" s="20"/>
      <c r="C25" s="56" t="s">
        <v>40</v>
      </c>
      <c r="D25" s="56"/>
      <c r="E25" s="56"/>
      <c r="F25" s="57" t="s">
        <v>41</v>
      </c>
      <c r="G25" s="58"/>
      <c r="H25" s="9">
        <v>0</v>
      </c>
    </row>
    <row r="26" spans="1:8" s="5" customFormat="1" x14ac:dyDescent="0.2">
      <c r="A26" s="55"/>
      <c r="B26" s="55"/>
      <c r="C26" s="56"/>
      <c r="D26" s="56"/>
      <c r="E26" s="56"/>
      <c r="F26" s="60"/>
      <c r="G26" s="60"/>
      <c r="H26" s="9"/>
    </row>
    <row r="27" spans="1:8" s="5" customFormat="1" x14ac:dyDescent="0.2">
      <c r="A27" s="60"/>
      <c r="B27" s="60"/>
      <c r="C27" s="56"/>
      <c r="D27" s="56"/>
      <c r="E27" s="56"/>
      <c r="F27" s="60"/>
      <c r="G27" s="60"/>
      <c r="H27" s="9"/>
    </row>
    <row r="28" spans="1:8" s="5" customForma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29" t="s">
        <v>10</v>
      </c>
      <c r="B29" s="29"/>
      <c r="C29" s="29"/>
      <c r="D29" s="29"/>
      <c r="E29" s="29"/>
      <c r="F29" s="29"/>
      <c r="G29" s="29"/>
      <c r="H29" s="29"/>
    </row>
    <row r="30" spans="1:8" s="5" customFormat="1" ht="41.25" customHeight="1" x14ac:dyDescent="0.2">
      <c r="A30" s="40"/>
      <c r="B30" s="40"/>
      <c r="C30" s="40"/>
      <c r="D30" s="40"/>
      <c r="E30" s="40"/>
      <c r="F30" s="40"/>
      <c r="G30" s="40"/>
      <c r="H30" s="40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6" t="str">
        <f>B8</f>
        <v>MCIQ. INDRA DE LA O ORTIZ</v>
      </c>
      <c r="C32" s="62" t="str">
        <f>Registro!C31</f>
        <v>DR. TONATIUH SOSME SANCHEZ</v>
      </c>
      <c r="D32" s="62"/>
      <c r="E32" s="62"/>
      <c r="G32" s="62" t="s">
        <v>42</v>
      </c>
      <c r="H32" s="62"/>
    </row>
    <row r="33" spans="1:8" ht="53.25" customHeight="1" x14ac:dyDescent="0.2">
      <c r="A33" s="17" t="s">
        <v>29</v>
      </c>
      <c r="C33" s="61" t="s">
        <v>27</v>
      </c>
      <c r="D33" s="61"/>
      <c r="E33" s="61"/>
      <c r="G33" s="13" t="s">
        <v>14</v>
      </c>
      <c r="H33" s="13"/>
    </row>
    <row r="35" spans="1:8" ht="24.75" customHeight="1" x14ac:dyDescent="0.2">
      <c r="A35" s="39" t="s">
        <v>19</v>
      </c>
      <c r="B35" s="39"/>
      <c r="C35" s="39"/>
      <c r="D35" s="39"/>
      <c r="E35" s="39"/>
      <c r="F35" s="39"/>
      <c r="G35" s="39"/>
      <c r="H35" s="39"/>
    </row>
  </sheetData>
  <mergeCells count="43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E9:F9"/>
    <mergeCell ref="B8:H8"/>
    <mergeCell ref="B1:H1"/>
    <mergeCell ref="A3:H3"/>
    <mergeCell ref="A5:H5"/>
    <mergeCell ref="B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36.285156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67" t="s">
        <v>1</v>
      </c>
      <c r="B6" s="67"/>
      <c r="C6" s="67"/>
      <c r="D6" s="68" t="str">
        <f>Registro!B6</f>
        <v>DEPARTAMENTO DE CIENCIAS BASICAS</v>
      </c>
      <c r="E6" s="68"/>
      <c r="F6" s="6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MCIQ. INDRA DE LA O ORTIZ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7"/>
      <c r="F9" s="4" t="s">
        <v>11</v>
      </c>
      <c r="G9" s="37" t="str">
        <f>Registro!F9</f>
        <v>FEBRERO-JUNIO 2025</v>
      </c>
      <c r="H9" s="37"/>
    </row>
    <row r="11" spans="1:8" x14ac:dyDescent="0.2">
      <c r="A11" s="4" t="s">
        <v>4</v>
      </c>
      <c r="B11" s="28" t="str">
        <f>Registro!B11</f>
        <v>DOCENCIA (ASESORIAS ACADEMICAS)</v>
      </c>
      <c r="C11" s="28"/>
      <c r="D11" s="28"/>
      <c r="E11" s="28"/>
      <c r="F11" s="28"/>
      <c r="G11" s="28"/>
      <c r="H11" s="2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">
      <c r="A14" s="66" t="str">
        <f>Registro!A14</f>
        <v>El alumno cuente con el apoyo y orientación de un asesor  para buscar una posibilidad la solución a sus problemas académicos.</v>
      </c>
      <c r="B14" s="66"/>
      <c r="C14" s="66"/>
      <c r="D14" s="66"/>
      <c r="E14" s="66"/>
      <c r="F14" s="66"/>
      <c r="G14" s="66"/>
      <c r="H14" s="6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46.5" customHeight="1" x14ac:dyDescent="0.2">
      <c r="A17" s="66" t="str">
        <f>Registro!A17</f>
        <v>Impartir al menos 4 asesorias académicas relacionadas con los problemas de aplicación</v>
      </c>
      <c r="B17" s="66"/>
      <c r="C17" s="66"/>
      <c r="D17" s="66"/>
      <c r="E17" s="66"/>
      <c r="F17" s="66"/>
      <c r="G17" s="66"/>
      <c r="H17" s="6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2" t="s">
        <v>8</v>
      </c>
    </row>
    <row r="21" spans="1:8" s="5" customFormat="1" x14ac:dyDescent="0.2">
      <c r="A21" s="60" t="str">
        <f>Registro!A21</f>
        <v>Asesorias sobre problemas de aplicación que involucren a la estadistica descriptiva y probabilidad</v>
      </c>
      <c r="B21" s="60"/>
      <c r="C21" s="63" t="s">
        <v>43</v>
      </c>
      <c r="D21" s="64"/>
      <c r="E21" s="65"/>
      <c r="F21" s="57" t="s">
        <v>41</v>
      </c>
      <c r="G21" s="58"/>
      <c r="H21" s="9">
        <v>0.66</v>
      </c>
    </row>
    <row r="22" spans="1:8" s="5" customFormat="1" x14ac:dyDescent="0.2">
      <c r="A22" s="60" t="str">
        <f>Registro!A22</f>
        <v>Asesoria sobre problemas que involucren las distribuciondes de probabilidad</v>
      </c>
      <c r="B22" s="60"/>
      <c r="C22" s="63" t="s">
        <v>43</v>
      </c>
      <c r="D22" s="64"/>
      <c r="E22" s="65"/>
      <c r="F22" s="57" t="s">
        <v>41</v>
      </c>
      <c r="G22" s="58"/>
      <c r="H22" s="9">
        <v>0.33</v>
      </c>
    </row>
    <row r="23" spans="1:8" s="5" customFormat="1" x14ac:dyDescent="0.2">
      <c r="A23" s="60" t="str">
        <f>Registro!A23</f>
        <v>Asesorias sobre  estadistica inferencial</v>
      </c>
      <c r="B23" s="60"/>
      <c r="C23" s="63" t="s">
        <v>43</v>
      </c>
      <c r="D23" s="64"/>
      <c r="E23" s="65"/>
      <c r="F23" s="57" t="s">
        <v>41</v>
      </c>
      <c r="G23" s="58"/>
      <c r="H23" s="9">
        <v>0</v>
      </c>
    </row>
    <row r="24" spans="1:8" s="5" customFormat="1" x14ac:dyDescent="0.2">
      <c r="A24" s="60" t="str">
        <f>Registro!A24</f>
        <v>Asesoria sobre prouebas de hipotesis e intervalos de confianza</v>
      </c>
      <c r="B24" s="60"/>
      <c r="C24" s="63" t="s">
        <v>43</v>
      </c>
      <c r="D24" s="64"/>
      <c r="E24" s="65"/>
      <c r="F24" s="57" t="s">
        <v>41</v>
      </c>
      <c r="G24" s="58"/>
      <c r="H24" s="9">
        <v>0</v>
      </c>
    </row>
    <row r="25" spans="1:8" s="5" customFormat="1" x14ac:dyDescent="0.2">
      <c r="A25" s="60" t="str">
        <f>Registro!A25</f>
        <v>Asesoria sobre interpolación y correlación</v>
      </c>
      <c r="B25" s="60"/>
      <c r="C25" s="63" t="s">
        <v>43</v>
      </c>
      <c r="D25" s="64"/>
      <c r="E25" s="65"/>
      <c r="F25" s="57" t="s">
        <v>41</v>
      </c>
      <c r="G25" s="58"/>
      <c r="H25" s="9">
        <v>0</v>
      </c>
    </row>
    <row r="26" spans="1:8" s="5" customFormat="1" x14ac:dyDescent="0.2">
      <c r="A26" s="60"/>
      <c r="B26" s="60"/>
      <c r="C26" s="63"/>
      <c r="D26" s="64"/>
      <c r="E26" s="65"/>
      <c r="F26" s="60"/>
      <c r="G26" s="60"/>
      <c r="H26" s="9"/>
    </row>
    <row r="27" spans="1:8" s="5" customFormat="1" x14ac:dyDescent="0.2">
      <c r="A27" s="60"/>
      <c r="B27" s="60"/>
      <c r="C27" s="63"/>
      <c r="D27" s="64"/>
      <c r="E27" s="65"/>
      <c r="F27" s="60"/>
      <c r="G27" s="60"/>
      <c r="H27" s="9"/>
    </row>
    <row r="28" spans="1:8" s="5" customForma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29" t="s">
        <v>10</v>
      </c>
      <c r="B29" s="29"/>
      <c r="C29" s="29"/>
      <c r="D29" s="29"/>
      <c r="E29" s="29"/>
      <c r="F29" s="29"/>
      <c r="G29" s="29"/>
      <c r="H29" s="29"/>
    </row>
    <row r="30" spans="1:8" s="5" customFormat="1" ht="41.25" customHeight="1" x14ac:dyDescent="0.2">
      <c r="A30" s="40"/>
      <c r="B30" s="40"/>
      <c r="C30" s="40"/>
      <c r="D30" s="40"/>
      <c r="E30" s="40"/>
      <c r="F30" s="40"/>
      <c r="G30" s="40"/>
      <c r="H30" s="40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6" t="str">
        <f>B8</f>
        <v>MCIQ. INDRA DE LA O ORTIZ</v>
      </c>
      <c r="C32" s="62" t="str">
        <f>Registro!C31</f>
        <v>DR. TONATIUH SOSME SANCHEZ</v>
      </c>
      <c r="D32" s="62"/>
      <c r="E32" s="62"/>
      <c r="G32" s="62" t="s">
        <v>42</v>
      </c>
      <c r="H32" s="62"/>
    </row>
    <row r="33" spans="1:8" ht="53.25" customHeight="1" x14ac:dyDescent="0.2">
      <c r="A33" s="17" t="s">
        <v>29</v>
      </c>
      <c r="C33" s="61" t="s">
        <v>27</v>
      </c>
      <c r="D33" s="61"/>
      <c r="E33" s="61"/>
      <c r="G33" s="13" t="s">
        <v>14</v>
      </c>
      <c r="H33" s="13"/>
    </row>
    <row r="35" spans="1:8" ht="24.75" customHeight="1" x14ac:dyDescent="0.2">
      <c r="A35" s="39" t="s">
        <v>19</v>
      </c>
      <c r="B35" s="39"/>
      <c r="C35" s="39"/>
      <c r="D35" s="39"/>
      <c r="E35" s="39"/>
      <c r="F35" s="39"/>
      <c r="G35" s="39"/>
      <c r="H35" s="39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2851562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67" t="s">
        <v>1</v>
      </c>
      <c r="B6" s="67"/>
      <c r="C6" s="67"/>
      <c r="D6" s="68" t="str">
        <f>Registro!B6</f>
        <v>DEPARTAMENTO DE CIENCIAS BASICAS</v>
      </c>
      <c r="E6" s="68"/>
      <c r="F6" s="6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MCIQ. INDRA DE LA O ORTIZ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7"/>
      <c r="F9" s="4" t="s">
        <v>11</v>
      </c>
      <c r="G9" s="37" t="str">
        <f>Registro!F9</f>
        <v>FEBRERO-JUNIO 2025</v>
      </c>
      <c r="H9" s="37"/>
    </row>
    <row r="11" spans="1:8" x14ac:dyDescent="0.2">
      <c r="A11" s="4" t="s">
        <v>4</v>
      </c>
      <c r="B11" s="28" t="str">
        <f>Registro!B11</f>
        <v>DOCENCIA (ASESORIAS ACADEMICAS)</v>
      </c>
      <c r="C11" s="28"/>
      <c r="D11" s="28"/>
      <c r="E11" s="28"/>
      <c r="F11" s="28"/>
      <c r="G11" s="28"/>
      <c r="H11" s="2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">
      <c r="A14" s="66" t="str">
        <f>Registro!A14</f>
        <v>El alumno cuente con el apoyo y orientación de un asesor  para buscar una posibilidad la solución a sus problemas académicos.</v>
      </c>
      <c r="B14" s="66"/>
      <c r="C14" s="66"/>
      <c r="D14" s="66"/>
      <c r="E14" s="66"/>
      <c r="F14" s="66"/>
      <c r="G14" s="66"/>
      <c r="H14" s="6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54" customHeight="1" x14ac:dyDescent="0.2">
      <c r="A17" s="66" t="str">
        <f>Registro!A17</f>
        <v>Impartir al menos 4 asesorias académicas relacionadas con los problemas de aplicación</v>
      </c>
      <c r="B17" s="66"/>
      <c r="C17" s="66"/>
      <c r="D17" s="66"/>
      <c r="E17" s="66"/>
      <c r="F17" s="66"/>
      <c r="G17" s="66"/>
      <c r="H17" s="6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2" t="s">
        <v>8</v>
      </c>
    </row>
    <row r="21" spans="1:8" s="5" customFormat="1" x14ac:dyDescent="0.2">
      <c r="A21" s="60" t="str">
        <f>Registro!A21</f>
        <v>Asesorias sobre problemas de aplicación que involucren a la estadistica descriptiva y probabilidad</v>
      </c>
      <c r="B21" s="60"/>
      <c r="C21" s="63" t="s">
        <v>44</v>
      </c>
      <c r="D21" s="64"/>
      <c r="E21" s="65"/>
      <c r="F21" s="57" t="s">
        <v>41</v>
      </c>
      <c r="G21" s="58"/>
      <c r="H21" s="9">
        <v>1</v>
      </c>
    </row>
    <row r="22" spans="1:8" s="5" customFormat="1" x14ac:dyDescent="0.2">
      <c r="A22" s="60" t="str">
        <f>Registro!A22</f>
        <v>Asesoria sobre problemas que involucren las distribuciondes de probabilidad</v>
      </c>
      <c r="B22" s="60"/>
      <c r="C22" s="63" t="s">
        <v>44</v>
      </c>
      <c r="D22" s="64"/>
      <c r="E22" s="65"/>
      <c r="F22" s="57" t="s">
        <v>41</v>
      </c>
      <c r="G22" s="58"/>
      <c r="H22" s="9">
        <v>1</v>
      </c>
    </row>
    <row r="23" spans="1:8" s="5" customFormat="1" x14ac:dyDescent="0.2">
      <c r="A23" s="60" t="str">
        <f>Registro!A23</f>
        <v>Asesorias sobre  estadistica inferencial</v>
      </c>
      <c r="B23" s="60"/>
      <c r="C23" s="63" t="s">
        <v>44</v>
      </c>
      <c r="D23" s="64"/>
      <c r="E23" s="65"/>
      <c r="F23" s="57" t="s">
        <v>41</v>
      </c>
      <c r="G23" s="58"/>
      <c r="H23" s="9">
        <v>1</v>
      </c>
    </row>
    <row r="24" spans="1:8" s="5" customFormat="1" x14ac:dyDescent="0.2">
      <c r="A24" s="60" t="str">
        <f>Registro!A24</f>
        <v>Asesoria sobre prouebas de hipotesis e intervalos de confianza</v>
      </c>
      <c r="B24" s="60"/>
      <c r="C24" s="63" t="s">
        <v>44</v>
      </c>
      <c r="D24" s="64"/>
      <c r="E24" s="65"/>
      <c r="F24" s="57" t="s">
        <v>41</v>
      </c>
      <c r="G24" s="58"/>
      <c r="H24" s="9">
        <v>1</v>
      </c>
    </row>
    <row r="25" spans="1:8" s="5" customFormat="1" x14ac:dyDescent="0.2">
      <c r="A25" s="60" t="str">
        <f>Registro!A25</f>
        <v>Asesoria sobre interpolación y correlación</v>
      </c>
      <c r="B25" s="60"/>
      <c r="C25" s="63" t="s">
        <v>44</v>
      </c>
      <c r="D25" s="64"/>
      <c r="E25" s="65"/>
      <c r="F25" s="57" t="s">
        <v>41</v>
      </c>
      <c r="G25" s="58"/>
      <c r="H25" s="9">
        <v>1</v>
      </c>
    </row>
    <row r="26" spans="1:8" s="5" customFormat="1" x14ac:dyDescent="0.2">
      <c r="A26" s="60"/>
      <c r="B26" s="60"/>
      <c r="C26" s="63"/>
      <c r="D26" s="64"/>
      <c r="E26" s="65"/>
      <c r="F26" s="60"/>
      <c r="G26" s="60"/>
      <c r="H26" s="9"/>
    </row>
    <row r="27" spans="1:8" s="5" customFormat="1" x14ac:dyDescent="0.2">
      <c r="A27" s="60"/>
      <c r="B27" s="60"/>
      <c r="C27" s="63"/>
      <c r="D27" s="64"/>
      <c r="E27" s="65"/>
      <c r="F27" s="60"/>
      <c r="G27" s="60"/>
      <c r="H27" s="9"/>
    </row>
    <row r="28" spans="1:8" s="5" customForma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29" t="s">
        <v>10</v>
      </c>
      <c r="B29" s="29"/>
      <c r="C29" s="29"/>
      <c r="D29" s="29"/>
      <c r="E29" s="29"/>
      <c r="F29" s="29"/>
      <c r="G29" s="29"/>
      <c r="H29" s="29"/>
    </row>
    <row r="30" spans="1:8" s="5" customFormat="1" ht="41.25" customHeight="1" x14ac:dyDescent="0.2">
      <c r="A30" s="40"/>
      <c r="B30" s="40"/>
      <c r="C30" s="40"/>
      <c r="D30" s="40"/>
      <c r="E30" s="40"/>
      <c r="F30" s="40"/>
      <c r="G30" s="40"/>
      <c r="H30" s="40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71" t="s">
        <v>26</v>
      </c>
      <c r="B32" s="72"/>
      <c r="C32" s="73" t="s">
        <v>28</v>
      </c>
      <c r="D32" s="73"/>
      <c r="E32" s="73"/>
      <c r="F32" s="72"/>
      <c r="G32" s="73" t="s">
        <v>42</v>
      </c>
      <c r="H32" s="73"/>
    </row>
    <row r="33" spans="1:8" ht="63.75" customHeight="1" x14ac:dyDescent="0.2">
      <c r="A33" s="8" t="s">
        <v>29</v>
      </c>
      <c r="B33" s="69"/>
      <c r="C33" s="70" t="s">
        <v>27</v>
      </c>
      <c r="D33" s="70"/>
      <c r="E33" s="70"/>
      <c r="F33" s="69"/>
      <c r="G33" s="70" t="s">
        <v>14</v>
      </c>
      <c r="H33" s="70"/>
    </row>
    <row r="35" spans="1:8" ht="24.75" customHeight="1" x14ac:dyDescent="0.2">
      <c r="A35" s="39" t="s">
        <v>19</v>
      </c>
      <c r="B35" s="39"/>
      <c r="C35" s="39"/>
      <c r="D35" s="39"/>
      <c r="E35" s="39"/>
      <c r="F35" s="39"/>
      <c r="G35" s="39"/>
      <c r="H35" s="39"/>
    </row>
  </sheetData>
  <mergeCells count="45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2025-06-13T21:49:38Z</dcterms:modified>
</cp:coreProperties>
</file>