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REPORTE 3\"/>
    </mc:Choice>
  </mc:AlternateContent>
  <xr:revisionPtr revIDLastSave="0" documentId="13_ncr:1_{4B0B0BB6-3394-477B-B4A9-84C32F1A3CE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5" i="9"/>
  <c r="A21" i="9"/>
  <c r="A25" i="8"/>
  <c r="A24" i="8"/>
  <c r="A23" i="8"/>
  <c r="A22" i="8"/>
  <c r="A21" i="8"/>
  <c r="A29" i="1"/>
  <c r="A23" i="7"/>
  <c r="A22" i="7"/>
  <c r="A21" i="7"/>
  <c r="A24" i="7" l="1"/>
  <c r="A25" i="7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 s="1"/>
  <c r="D6" i="8"/>
  <c r="C32" i="7"/>
  <c r="A17" i="7"/>
  <c r="A14" i="7"/>
  <c r="B11" i="7"/>
  <c r="G9" i="7"/>
  <c r="B8" i="7"/>
  <c r="A32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<sst xmlns="http://schemas.openxmlformats.org/spreadsheetml/2006/main" count="127" uniqueCount="44">
  <si>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</si>
  <si>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</si>
  <si>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</si>
  <si>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</si>
  <si>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</si>
  <si>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</si>
  <si>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</si>
  <si>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</si>
  <si>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</si>
  <si>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</si>
  <si>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</si>
  <si>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</si>
  <si>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</si>
  <si>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</si>
  <si>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</si>
  <si>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</si>
  <si>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</si>
  <si>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</si>
  <si>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</si>
  <si>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</si>
  <si>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</si>
  <si>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</si>
  <si>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</si>
  <si>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</si>
  <si>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MCIQ. INDRA DE LA O ORTIZ</t>
  </si>
  <si>
    <t>DR. TONATIUH SOSME SANCHEZ</t>
  </si>
  <si>
    <t>Docente</t>
  </si>
  <si>
    <t xml:space="preserve">Evidencia digital </t>
  </si>
  <si>
    <t>AGOSTO-DICIEMBRE 2024</t>
  </si>
  <si>
    <t>04/02/2024-13/06/2025</t>
  </si>
  <si>
    <t>ESTRUCTURA DE PROYECTO INTERNO</t>
  </si>
  <si>
    <t>Desarrollar el MÓDULO de Administración</t>
  </si>
  <si>
    <t>Desarrollar el MÓDULO de Mercadotecnia</t>
  </si>
  <si>
    <t>Desarrollar el MÓDULO de Producción</t>
  </si>
  <si>
    <t>Desarrollar el MÓDULO de Personal</t>
  </si>
  <si>
    <t>Desarrollar el MÓDULO de Finanzas y Forma Jurídica</t>
  </si>
  <si>
    <t>Desarrollar una propuesta de plan de negocio</t>
  </si>
  <si>
    <t>Generar la propuesta de  un anteproyecto  de plan de negocios a mediano plazo</t>
  </si>
  <si>
    <t>04/02/2025-19/03/2025</t>
  </si>
  <si>
    <t>Jefe de Dpto de Ciencias Básicas</t>
  </si>
  <si>
    <t>MA. OCTAVIO OBIL MARTINEZ</t>
  </si>
  <si>
    <t>20/03/2025-29/04/2025</t>
  </si>
  <si>
    <t>01/05/2005-13/06/2025</t>
  </si>
  <si>
    <t>Jefe de Departamento de Ciencias Básicas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</si>
</sst>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color theme="1"/>
      <name val="Arial"/>
      <family val="2"/>
    </font>
    <font>
      <sz val="11"/>
      <color rgb="FF001D35"/>
      <name val="Arial"/>
      <family val="2"/>
    </font>
    <font>
      <sz val="11"/>
      <color theme="1"/>
      <name val="Arial"/>
      <family val="2"/>
    </font>
    <font>
      <sz val="12"/>
      <color rgb="FF000000"/>
      <name val="Robotoregula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opLeftCell="A18" zoomScaleNormal="100" zoomScaleSheetLayoutView="100" workbookViewId="0">
      <selection activeCell="A19" sqref="A19:F19"/>
    </sheetView>
  </sheetViews>
  <sheetFormatPr baseColWidth="10" defaultColWidth="11.42578125" defaultRowHeight="12.75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>
      <c r="B1" s="27" t="s">
        <v>19</v>
      </c>
      <c r="C1" s="27"/>
      <c r="D1" s="27"/>
      <c r="E1" s="27"/>
      <c r="F1" s="27"/>
      <c r="G1" s="27"/>
    </row>
    <row r="3" spans="1:7">
      <c r="A3" s="28" t="s">
        <v>21</v>
      </c>
      <c r="B3" s="28"/>
      <c r="C3" s="28"/>
      <c r="D3" s="28"/>
      <c r="E3" s="28"/>
      <c r="F3" s="28"/>
      <c r="G3" s="28"/>
    </row>
    <row r="4" spans="1:7">
      <c r="A4" s="2"/>
      <c r="B4" s="2"/>
      <c r="C4" s="2"/>
      <c r="D4" s="2"/>
      <c r="E4" s="2"/>
    </row>
    <row r="5" spans="1:7">
      <c r="A5" s="28" t="s">
        <v>0</v>
      </c>
      <c r="B5" s="28"/>
      <c r="C5" s="28"/>
      <c r="D5" s="28"/>
      <c r="E5" s="28"/>
      <c r="F5" s="28"/>
      <c r="G5" s="28"/>
    </row>
    <row r="6" spans="1:7" ht="12.75" customHeight="1">
      <c r="A6" s="16"/>
      <c r="B6" s="29" t="s">
        <v>23</v>
      </c>
      <c r="C6" s="29"/>
      <c r="D6" s="29"/>
      <c r="E6" s="29"/>
      <c r="F6" s="29"/>
      <c r="G6" s="3"/>
    </row>
    <row r="7" spans="1:7">
      <c r="A7" s="2"/>
      <c r="B7" s="2"/>
      <c r="C7" s="2"/>
      <c r="D7" s="2"/>
      <c r="E7" s="2"/>
    </row>
    <row r="8" spans="1:7">
      <c r="A8" s="4" t="s">
        <v>22</v>
      </c>
      <c r="B8" s="24" t="s">
        <v>24</v>
      </c>
      <c r="C8" s="24"/>
      <c r="D8" s="24"/>
      <c r="E8" s="24"/>
      <c r="F8" s="24"/>
      <c r="G8" s="24"/>
    </row>
    <row r="9" spans="1:7" ht="15">
      <c r="A9"/>
      <c r="B9"/>
      <c r="C9"/>
      <c r="E9" s="4" t="s">
        <v>11</v>
      </c>
      <c r="F9" s="23" t="s">
        <v>28</v>
      </c>
      <c r="G9" s="23"/>
    </row>
    <row r="11" spans="1:7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5" customFormat="1">
      <c r="B12" s="1"/>
      <c r="C12" s="1"/>
      <c r="D12" s="1"/>
      <c r="E12" s="1"/>
      <c r="F12" s="1"/>
      <c r="G12" s="1"/>
    </row>
    <row r="13" spans="1:7" s="5" customFormat="1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25.5" customHeight="1">
      <c r="A14" s="25" t="s">
        <v>37</v>
      </c>
      <c r="B14" s="25"/>
      <c r="C14" s="25"/>
      <c r="D14" s="25"/>
      <c r="E14" s="25"/>
      <c r="F14" s="25"/>
      <c r="G14" s="26"/>
    </row>
    <row r="15" spans="1:7" s="5" customFormat="1">
      <c r="A15" s="22" t="s">
        <v>9</v>
      </c>
      <c r="B15" s="22"/>
      <c r="C15" s="22"/>
      <c r="D15" s="22"/>
      <c r="E15" s="22"/>
      <c r="F15" s="22"/>
      <c r="G15" s="22"/>
    </row>
    <row r="16" spans="1:7" s="5" customFormat="1" ht="15" customHeight="1">
      <c r="A16" s="41" t="s">
        <v>36</v>
      </c>
      <c r="B16" s="42"/>
      <c r="C16" s="42"/>
      <c r="D16" s="42"/>
      <c r="E16" s="42"/>
      <c r="F16" s="42"/>
      <c r="G16" s="43"/>
    </row>
    <row r="17" spans="1:7" s="5" customFormat="1">
      <c r="A17" s="22" t="s">
        <v>16</v>
      </c>
      <c r="B17" s="22"/>
      <c r="C17" s="22"/>
      <c r="D17" s="22"/>
      <c r="E17" s="22"/>
      <c r="F17" s="22"/>
      <c r="G17" s="22"/>
    </row>
    <row r="18" spans="1:7" s="5" customFormat="1">
      <c r="A18" s="35" t="s">
        <v>6</v>
      </c>
      <c r="B18" s="36"/>
      <c r="C18" s="36"/>
      <c r="D18" s="36"/>
      <c r="E18" s="36"/>
      <c r="F18" s="37"/>
      <c r="G18" s="11" t="s">
        <v>13</v>
      </c>
    </row>
    <row r="19" spans="1:7" s="5" customFormat="1" ht="14.25" customHeight="1">
      <c r="A19" s="38" t="s">
        <v>31</v>
      </c>
      <c r="B19" s="39"/>
      <c r="C19" s="39"/>
      <c r="D19" s="39"/>
      <c r="E19" s="39"/>
      <c r="F19" s="40"/>
      <c r="G19" s="10" t="s">
        <v>29</v>
      </c>
    </row>
    <row r="20" spans="1:7" s="5" customFormat="1" ht="17.25" customHeight="1">
      <c r="A20" s="44" t="s">
        <v>32</v>
      </c>
      <c r="B20" s="45"/>
      <c r="C20" s="45"/>
      <c r="D20" s="45"/>
      <c r="E20" s="45"/>
      <c r="F20" s="46"/>
      <c r="G20" s="10" t="s">
        <v>29</v>
      </c>
    </row>
    <row r="21" spans="1:7" s="5" customFormat="1" ht="17.25" customHeight="1">
      <c r="A21" s="44" t="s">
        <v>33</v>
      </c>
      <c r="B21" s="45"/>
      <c r="C21" s="45"/>
      <c r="D21" s="45"/>
      <c r="E21" s="45"/>
      <c r="F21" s="46"/>
      <c r="G21" s="10" t="s">
        <v>29</v>
      </c>
    </row>
    <row r="22" spans="1:7" s="5" customFormat="1" ht="18" customHeight="1">
      <c r="A22" s="38" t="s">
        <v>34</v>
      </c>
      <c r="B22" s="39"/>
      <c r="C22" s="39"/>
      <c r="D22" s="39"/>
      <c r="E22" s="39"/>
      <c r="F22" s="40"/>
      <c r="G22" s="10" t="s">
        <v>29</v>
      </c>
    </row>
    <row r="23" spans="1:7" s="5" customFormat="1" ht="17.25" customHeight="1">
      <c r="A23" s="38" t="s">
        <v>35</v>
      </c>
      <c r="B23" s="39"/>
      <c r="C23" s="39"/>
      <c r="D23" s="39"/>
      <c r="E23" s="39"/>
      <c r="F23" s="40"/>
      <c r="G23" s="10" t="s">
        <v>29</v>
      </c>
    </row>
    <row r="24" spans="1:7" s="5" customFormat="1">
      <c r="A24" s="7"/>
      <c r="B24" s="7"/>
      <c r="C24" s="7"/>
      <c r="D24" s="7"/>
      <c r="E24" s="7"/>
      <c r="F24" s="7"/>
      <c r="G24" s="1"/>
    </row>
    <row r="25" spans="1:7" s="5" customFormat="1">
      <c r="A25" s="22" t="s">
        <v>10</v>
      </c>
      <c r="B25" s="22"/>
      <c r="C25" s="22"/>
      <c r="D25" s="22"/>
      <c r="E25" s="22"/>
      <c r="F25" s="22"/>
      <c r="G25" s="22"/>
    </row>
    <row r="26" spans="1:7" s="5" customFormat="1" ht="46.5" customHeight="1">
      <c r="A26" s="31"/>
      <c r="B26" s="31"/>
      <c r="C26" s="31"/>
      <c r="D26" s="31"/>
      <c r="E26" s="31"/>
      <c r="F26" s="31"/>
      <c r="G26" s="31"/>
    </row>
    <row r="27" spans="1:7" s="5" customFormat="1" ht="16.5" customHeight="1">
      <c r="A27" s="1"/>
      <c r="B27" s="1"/>
      <c r="C27" s="1"/>
      <c r="D27" s="1"/>
      <c r="E27" s="1"/>
      <c r="F27" s="1"/>
      <c r="G27" s="1"/>
    </row>
    <row r="29" spans="1:7" ht="42.75" customHeight="1">
      <c r="A29" s="14" t="str">
        <f>B8</f>
        <v>MCIQ. INDRA DE LA O ORTIZ</v>
      </c>
      <c r="C29" s="32" t="s">
        <v>25</v>
      </c>
      <c r="D29" s="32"/>
      <c r="E29"/>
      <c r="F29" s="24" t="s">
        <v>40</v>
      </c>
      <c r="G29" s="24"/>
    </row>
    <row r="30" spans="1:7" ht="54" customHeight="1">
      <c r="A30" s="8" t="s">
        <v>26</v>
      </c>
      <c r="C30" s="33" t="s">
        <v>39</v>
      </c>
      <c r="D30" s="33"/>
      <c r="E30" s="20"/>
      <c r="F30" s="34" t="s">
        <v>14</v>
      </c>
      <c r="G30" s="34"/>
    </row>
    <row r="32" spans="1:7">
      <c r="A32" s="30" t="s">
        <v>17</v>
      </c>
      <c r="B32" s="30"/>
      <c r="C32" s="30"/>
      <c r="D32" s="30"/>
      <c r="E32" s="30"/>
      <c r="F32" s="30"/>
      <c r="G32" s="30"/>
    </row>
  </sheetData>
  <mergeCells count="26">
    <mergeCell ref="A16:G16"/>
    <mergeCell ref="A19:F19"/>
    <mergeCell ref="A20:F20"/>
    <mergeCell ref="A21:F21"/>
    <mergeCell ref="A22:F22"/>
    <mergeCell ref="A32:G32"/>
    <mergeCell ref="A25:G25"/>
    <mergeCell ref="A26:G26"/>
    <mergeCell ref="A17:G17"/>
    <mergeCell ref="C29:D29"/>
    <mergeCell ref="C30:D30"/>
    <mergeCell ref="F29:G29"/>
    <mergeCell ref="F30:G30"/>
    <mergeCell ref="A18:F18"/>
    <mergeCell ref="A23:F23"/>
    <mergeCell ref="B1:E1"/>
    <mergeCell ref="F1:G1"/>
    <mergeCell ref="A3:G3"/>
    <mergeCell ref="A5:G5"/>
    <mergeCell ref="B6:F6"/>
    <mergeCell ref="A15:G15"/>
    <mergeCell ref="F9:G9"/>
    <mergeCell ref="B8:G8"/>
    <mergeCell ref="B11:G11"/>
    <mergeCell ref="A13:G13"/>
    <mergeCell ref="A14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0" zoomScaleNormal="100" zoomScaleSheetLayoutView="100" workbookViewId="0">
      <selection activeCell="F21" sqref="F21:G21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>
      <c r="B1" s="54" t="s">
        <v>20</v>
      </c>
      <c r="C1" s="54"/>
      <c r="D1" s="54"/>
      <c r="E1" s="54"/>
      <c r="F1" s="54"/>
      <c r="G1" s="54"/>
      <c r="H1" s="54"/>
    </row>
    <row r="3" spans="1:8">
      <c r="A3" s="28" t="s">
        <v>21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55"/>
      <c r="B6" s="55"/>
      <c r="C6" s="55"/>
      <c r="D6" s="56" t="str">
        <f>Registro!B6</f>
        <v>DEPARTAMENTO DE CIENCIAS BASICAS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1</v>
      </c>
      <c r="C9" s="24"/>
      <c r="D9" s="7"/>
      <c r="F9" s="4" t="s">
        <v>11</v>
      </c>
      <c r="G9" s="23" t="str">
        <f>Registro!F9</f>
        <v>AGOSTO-DICIEMBRE 2024</v>
      </c>
      <c r="H9" s="23"/>
    </row>
    <row r="11" spans="1:8">
      <c r="A11" s="4" t="s">
        <v>4</v>
      </c>
      <c r="B11" s="24" t="str">
        <f>Registro!B11</f>
        <v>ESTRUCTURA DE PROYECTO INTERNO</v>
      </c>
      <c r="C11" s="24"/>
      <c r="D11" s="24"/>
      <c r="E11" s="24"/>
      <c r="F11" s="24"/>
      <c r="G11" s="24"/>
      <c r="H11" s="24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>
      <c r="A14" s="48" t="str">
        <f>Registro!A14</f>
        <v>Generar la propuesta de  un anteproyecto  de plan de negocios a mediano plazo</v>
      </c>
      <c r="B14" s="48"/>
      <c r="C14" s="48"/>
      <c r="D14" s="48"/>
      <c r="E14" s="48"/>
      <c r="F14" s="48"/>
      <c r="G14" s="48"/>
      <c r="H14" s="48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39" customHeight="1">
      <c r="A17" s="48" t="str">
        <f>Registro!A16</f>
        <v>Desarrollar una propuesta de plan de negocio</v>
      </c>
      <c r="B17" s="48"/>
      <c r="C17" s="48"/>
      <c r="D17" s="48"/>
      <c r="E17" s="48"/>
      <c r="F17" s="48"/>
      <c r="G17" s="48"/>
      <c r="H17" s="48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2" t="s">
        <v>8</v>
      </c>
    </row>
    <row r="21" spans="1:8" s="5" customFormat="1" ht="26.25" customHeight="1">
      <c r="A21" s="51" t="str">
        <f>Registro!A19</f>
        <v>Desarrollar el MÓDULO de Administración</v>
      </c>
      <c r="B21" s="51"/>
      <c r="C21" s="49" t="s">
        <v>38</v>
      </c>
      <c r="D21" s="49"/>
      <c r="E21" s="49"/>
      <c r="F21" s="50" t="s">
        <v>27</v>
      </c>
      <c r="G21" s="50"/>
      <c r="H21" s="9">
        <v>0.33</v>
      </c>
    </row>
    <row r="22" spans="1:8" s="5" customFormat="1" ht="40.5" customHeight="1">
      <c r="A22" s="51" t="str">
        <f>Registro!A20</f>
        <v>Desarrollar el MÓDULO de Mercadotecnia</v>
      </c>
      <c r="B22" s="51"/>
      <c r="C22" s="49" t="s">
        <v>38</v>
      </c>
      <c r="D22" s="49"/>
      <c r="E22" s="49"/>
      <c r="F22" s="50" t="s">
        <v>27</v>
      </c>
      <c r="G22" s="50"/>
      <c r="H22" s="9">
        <v>0</v>
      </c>
    </row>
    <row r="23" spans="1:8" s="5" customFormat="1" ht="31.5" customHeight="1">
      <c r="A23" s="51" t="str">
        <f>Registro!A21</f>
        <v>Desarrollar el MÓDULO de Producción</v>
      </c>
      <c r="B23" s="51"/>
      <c r="C23" s="49" t="s">
        <v>38</v>
      </c>
      <c r="D23" s="49"/>
      <c r="E23" s="49"/>
      <c r="F23" s="50" t="s">
        <v>27</v>
      </c>
      <c r="G23" s="50"/>
      <c r="H23" s="9">
        <v>0</v>
      </c>
    </row>
    <row r="24" spans="1:8" s="5" customFormat="1" ht="21.75" customHeight="1">
      <c r="A24" s="51" t="str">
        <f>Registro!A22</f>
        <v>Desarrollar el MÓDULO de Personal</v>
      </c>
      <c r="B24" s="51"/>
      <c r="C24" s="49" t="s">
        <v>38</v>
      </c>
      <c r="D24" s="49"/>
      <c r="E24" s="49"/>
      <c r="F24" s="50" t="s">
        <v>27</v>
      </c>
      <c r="G24" s="50"/>
      <c r="H24" s="9">
        <v>0</v>
      </c>
    </row>
    <row r="25" spans="1:8" s="5" customFormat="1" ht="42.75" customHeight="1">
      <c r="A25" s="51" t="str">
        <f>Registro!A23</f>
        <v>Desarrollar el MÓDULO de Finanzas y Forma Jurídica</v>
      </c>
      <c r="B25" s="51"/>
      <c r="C25" s="49" t="s">
        <v>38</v>
      </c>
      <c r="D25" s="49"/>
      <c r="E25" s="49"/>
      <c r="F25" s="50" t="s">
        <v>27</v>
      </c>
      <c r="G25" s="50"/>
      <c r="H25" s="9">
        <v>0</v>
      </c>
    </row>
    <row r="26" spans="1:8" s="5" customFormat="1" ht="35.25" customHeight="1">
      <c r="A26" s="48"/>
      <c r="B26" s="48"/>
      <c r="C26" s="49"/>
      <c r="D26" s="49"/>
      <c r="E26" s="49"/>
      <c r="F26" s="50"/>
      <c r="G26" s="50"/>
      <c r="H26" s="9"/>
    </row>
    <row r="27" spans="1:8" s="5" customFormat="1">
      <c r="A27" s="50"/>
      <c r="B27" s="50"/>
      <c r="C27" s="49"/>
      <c r="D27" s="49"/>
      <c r="E27" s="49"/>
      <c r="F27" s="50"/>
      <c r="G27" s="50"/>
      <c r="H27" s="9"/>
    </row>
    <row r="28" spans="1:8" s="5" customFormat="1">
      <c r="A28" s="7"/>
      <c r="B28" s="7"/>
      <c r="C28" s="7"/>
      <c r="D28" s="7"/>
      <c r="E28" s="7"/>
      <c r="F28" s="7"/>
      <c r="G28" s="7"/>
      <c r="H28" s="1"/>
    </row>
    <row r="29" spans="1:8" s="5" customFormat="1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5" customFormat="1" ht="41.25" customHeight="1">
      <c r="A30" s="31"/>
      <c r="B30" s="31"/>
      <c r="C30" s="31"/>
      <c r="D30" s="31"/>
      <c r="E30" s="31"/>
      <c r="F30" s="31"/>
      <c r="G30" s="31"/>
      <c r="H30" s="31"/>
    </row>
    <row r="31" spans="1:8" s="5" customFormat="1" ht="16.5" customHeight="1">
      <c r="A31" s="1"/>
      <c r="B31" s="1"/>
      <c r="C31" s="1"/>
      <c r="D31" s="1"/>
      <c r="E31" s="1"/>
      <c r="F31" s="1"/>
      <c r="G31" s="1"/>
      <c r="H31" s="1"/>
    </row>
    <row r="32" spans="1:8" ht="42.75" customHeight="1">
      <c r="A32" s="18" t="str">
        <f>B8</f>
        <v>MCIQ. INDRA DE LA O ORTIZ</v>
      </c>
      <c r="C32" s="32" t="str">
        <f>Registro!C29</f>
        <v>DR. TONATIUH SOSME SANCHEZ</v>
      </c>
      <c r="D32" s="32"/>
      <c r="E32" s="32"/>
      <c r="G32" s="24" t="s">
        <v>40</v>
      </c>
      <c r="H32" s="24"/>
    </row>
    <row r="33" spans="1:8" ht="36.75" customHeight="1">
      <c r="A33" s="19" t="s">
        <v>26</v>
      </c>
      <c r="C33" s="47" t="s">
        <v>39</v>
      </c>
      <c r="D33" s="47"/>
      <c r="E33" s="47"/>
      <c r="G33" s="34" t="s">
        <v>14</v>
      </c>
      <c r="H33" s="34"/>
    </row>
    <row r="34" spans="1:8" ht="36.75" customHeight="1">
      <c r="A34" s="8"/>
      <c r="C34" s="15"/>
      <c r="D34" s="15"/>
      <c r="E34" s="15"/>
      <c r="G34" s="17"/>
      <c r="H34" s="17"/>
    </row>
    <row r="36" spans="1:8" ht="24.75" customHeight="1">
      <c r="A36" s="30" t="s">
        <v>18</v>
      </c>
      <c r="B36" s="30"/>
      <c r="C36" s="30"/>
      <c r="D36" s="30"/>
      <c r="E36" s="30"/>
      <c r="F36" s="30"/>
      <c r="G36" s="30"/>
      <c r="H36" s="30"/>
    </row>
  </sheetData>
  <mergeCells count="4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6:H36"/>
    <mergeCell ref="G32:H32"/>
    <mergeCell ref="A29:H29"/>
    <mergeCell ref="A30:H30"/>
    <mergeCell ref="C32:E32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7" zoomScaleNormal="100" zoomScaleSheetLayoutView="100" workbookViewId="0">
      <selection activeCell="A35" sqref="A35:H36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>
      <c r="B1" s="54" t="s">
        <v>20</v>
      </c>
      <c r="C1" s="54"/>
      <c r="D1" s="54"/>
      <c r="E1" s="54"/>
      <c r="F1" s="54"/>
      <c r="G1" s="54"/>
      <c r="H1" s="54"/>
    </row>
    <row r="3" spans="1:8">
      <c r="A3" s="28" t="s">
        <v>21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55" t="s">
        <v>1</v>
      </c>
      <c r="B6" s="55"/>
      <c r="C6" s="55"/>
      <c r="D6" s="56" t="str">
        <f>Registro!B6</f>
        <v>DEPARTAMENTO DE CIENCIAS BASICAS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2</v>
      </c>
      <c r="C9" s="24"/>
      <c r="D9" s="7"/>
      <c r="F9" s="4" t="s">
        <v>11</v>
      </c>
      <c r="G9" s="23" t="str">
        <f>Registro!F9</f>
        <v>AGOSTO-DICIEMBRE 2024</v>
      </c>
      <c r="H9" s="23"/>
    </row>
    <row r="11" spans="1:8">
      <c r="A11" s="4" t="s">
        <v>4</v>
      </c>
      <c r="B11" s="24" t="str">
        <f>Registro!B11</f>
        <v>ESTRUCTURA DE PROYECTO INTERNO</v>
      </c>
      <c r="C11" s="24"/>
      <c r="D11" s="24"/>
      <c r="E11" s="24"/>
      <c r="F11" s="24"/>
      <c r="G11" s="24"/>
      <c r="H11" s="24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>
      <c r="A14" s="48" t="str">
        <f>Registro!A14</f>
        <v>Generar la propuesta de  un anteproyecto  de plan de negocios a mediano plazo</v>
      </c>
      <c r="B14" s="48"/>
      <c r="C14" s="48"/>
      <c r="D14" s="48"/>
      <c r="E14" s="48"/>
      <c r="F14" s="48"/>
      <c r="G14" s="48"/>
      <c r="H14" s="48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>
      <c r="A17" s="48" t="str">
        <f>Registro!A16</f>
        <v>Desarrollar una propuesta de plan de negocio</v>
      </c>
      <c r="B17" s="48"/>
      <c r="C17" s="48"/>
      <c r="D17" s="48"/>
      <c r="E17" s="48"/>
      <c r="F17" s="48"/>
      <c r="G17" s="48"/>
      <c r="H17" s="48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2" t="s">
        <v>8</v>
      </c>
    </row>
    <row r="21" spans="1:8" s="5" customFormat="1">
      <c r="A21" s="50" t="str">
        <f>Registro!A19</f>
        <v>Desarrollar el MÓDULO de Administración</v>
      </c>
      <c r="B21" s="50"/>
      <c r="C21" s="49" t="s">
        <v>41</v>
      </c>
      <c r="D21" s="49"/>
      <c r="E21" s="49"/>
      <c r="F21" s="50" t="s">
        <v>27</v>
      </c>
      <c r="G21" s="50"/>
      <c r="H21" s="9">
        <v>0.66</v>
      </c>
    </row>
    <row r="22" spans="1:8" s="5" customFormat="1">
      <c r="A22" s="21" t="str">
        <f>Registro!A20</f>
        <v>Desarrollar el MÓDULO de Mercadotecnia</v>
      </c>
      <c r="B22" s="21"/>
      <c r="C22" s="49" t="s">
        <v>41</v>
      </c>
      <c r="D22" s="49"/>
      <c r="E22" s="49"/>
      <c r="F22" s="50" t="s">
        <v>27</v>
      </c>
      <c r="G22" s="50"/>
      <c r="H22" s="9">
        <v>0.33</v>
      </c>
    </row>
    <row r="23" spans="1:8" s="5" customFormat="1">
      <c r="A23" s="21" t="str">
        <f>Registro!A21</f>
        <v>Desarrollar el MÓDULO de Producción</v>
      </c>
      <c r="B23" s="21"/>
      <c r="C23" s="49" t="s">
        <v>41</v>
      </c>
      <c r="D23" s="49"/>
      <c r="E23" s="49"/>
      <c r="F23" s="50" t="s">
        <v>27</v>
      </c>
      <c r="G23" s="50"/>
      <c r="H23" s="9">
        <v>0</v>
      </c>
    </row>
    <row r="24" spans="1:8" s="5" customFormat="1">
      <c r="A24" s="21" t="str">
        <f>Registro!A22</f>
        <v>Desarrollar el MÓDULO de Personal</v>
      </c>
      <c r="B24" s="21"/>
      <c r="C24" s="49" t="s">
        <v>41</v>
      </c>
      <c r="D24" s="49"/>
      <c r="E24" s="49"/>
      <c r="F24" s="50" t="s">
        <v>27</v>
      </c>
      <c r="G24" s="50"/>
      <c r="H24" s="9">
        <v>0</v>
      </c>
    </row>
    <row r="25" spans="1:8" s="5" customFormat="1" ht="25.5" customHeight="1">
      <c r="A25" s="57" t="str">
        <f>Registro!A23</f>
        <v>Desarrollar el MÓDULO de Finanzas y Forma Jurídica</v>
      </c>
      <c r="B25" s="58"/>
      <c r="C25" s="49" t="s">
        <v>41</v>
      </c>
      <c r="D25" s="49"/>
      <c r="E25" s="49"/>
      <c r="F25" s="50" t="s">
        <v>27</v>
      </c>
      <c r="G25" s="50"/>
      <c r="H25" s="9">
        <v>0</v>
      </c>
    </row>
    <row r="26" spans="1:8" s="5" customFormat="1">
      <c r="A26" s="50"/>
      <c r="B26" s="50"/>
      <c r="C26" s="49"/>
      <c r="D26" s="49"/>
      <c r="E26" s="49"/>
      <c r="F26" s="50"/>
      <c r="G26" s="50"/>
      <c r="H26" s="9"/>
    </row>
    <row r="27" spans="1:8" s="5" customFormat="1">
      <c r="A27" s="50"/>
      <c r="B27" s="50"/>
      <c r="C27" s="49"/>
      <c r="D27" s="49"/>
      <c r="E27" s="49"/>
      <c r="F27" s="50"/>
      <c r="G27" s="50"/>
      <c r="H27" s="9"/>
    </row>
    <row r="28" spans="1:8" s="5" customFormat="1">
      <c r="A28" s="50"/>
      <c r="B28" s="50"/>
      <c r="C28" s="49"/>
      <c r="D28" s="49"/>
      <c r="E28" s="49"/>
      <c r="F28" s="50"/>
      <c r="G28" s="50"/>
      <c r="H28" s="9"/>
    </row>
    <row r="29" spans="1:8" s="5" customFormat="1">
      <c r="A29" s="50"/>
      <c r="B29" s="50"/>
      <c r="C29" s="49"/>
      <c r="D29" s="49"/>
      <c r="E29" s="49"/>
      <c r="F29" s="50"/>
      <c r="G29" s="50"/>
      <c r="H29" s="9"/>
    </row>
    <row r="30" spans="1:8" s="5" customFormat="1">
      <c r="A30" s="50"/>
      <c r="B30" s="50"/>
      <c r="C30" s="49"/>
      <c r="D30" s="49"/>
      <c r="E30" s="49"/>
      <c r="F30" s="50"/>
      <c r="G30" s="50"/>
      <c r="H30" s="9"/>
    </row>
    <row r="31" spans="1:8" s="5" customFormat="1">
      <c r="A31" s="7"/>
      <c r="B31" s="7"/>
      <c r="C31" s="7"/>
      <c r="D31" s="7"/>
      <c r="E31" s="7"/>
      <c r="F31" s="7"/>
      <c r="G31" s="7"/>
      <c r="H31" s="1"/>
    </row>
    <row r="32" spans="1:8" s="5" customFormat="1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>
      <c r="A33" s="31"/>
      <c r="B33" s="31"/>
      <c r="C33" s="31"/>
      <c r="D33" s="31"/>
      <c r="E33" s="31"/>
      <c r="F33" s="31"/>
      <c r="G33" s="31"/>
      <c r="H33" s="31"/>
    </row>
    <row r="34" spans="1:8" s="5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8" t="str">
        <f>B8</f>
        <v>MCIQ. INDRA DE LA O ORTIZ</v>
      </c>
      <c r="C35" s="60" t="str">
        <f>Registro!C29</f>
        <v>DR. TONATIUH SOSME SANCHEZ</v>
      </c>
      <c r="D35" s="60"/>
      <c r="E35" s="60"/>
      <c r="G35" s="32" t="str">
        <f>Registro!F29</f>
        <v>MA. OCTAVIO OBIL MARTINEZ</v>
      </c>
      <c r="H35" s="32"/>
    </row>
    <row r="36" spans="1:8" ht="50.25" customHeight="1">
      <c r="A36" s="8" t="s">
        <v>26</v>
      </c>
      <c r="C36" s="61" t="s">
        <v>43</v>
      </c>
      <c r="D36" s="61"/>
      <c r="E36" s="61"/>
      <c r="G36" s="13" t="s">
        <v>14</v>
      </c>
      <c r="H36" s="13"/>
    </row>
    <row r="38" spans="1:8" ht="24.75" customHeight="1">
      <c r="A38" s="30" t="s">
        <v>18</v>
      </c>
      <c r="B38" s="30"/>
      <c r="C38" s="30"/>
      <c r="D38" s="30"/>
      <c r="E38" s="30"/>
      <c r="F38" s="30"/>
      <c r="G38" s="30"/>
      <c r="H38" s="30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F22:G22"/>
    <mergeCell ref="C23:E23"/>
    <mergeCell ref="F23:G23"/>
    <mergeCell ref="A21:B21"/>
    <mergeCell ref="C21:E21"/>
    <mergeCell ref="F21:G21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abSelected="1" zoomScaleNormal="100" zoomScaleSheetLayoutView="100" workbookViewId="0">
      <selection activeCell="L13" sqref="L13"/>
    </sheetView>
  </sheetViews>
  <sheetFormatPr baseColWidth="10" defaultColWidth="11.42578125" defaultRowHeight="12.75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>
      <c r="B1" s="54" t="s">
        <v>20</v>
      </c>
      <c r="C1" s="54"/>
      <c r="D1" s="54"/>
      <c r="E1" s="54"/>
      <c r="F1" s="54"/>
      <c r="G1" s="54"/>
      <c r="H1" s="54"/>
    </row>
    <row r="3" spans="1:8">
      <c r="A3" s="28" t="s">
        <v>21</v>
      </c>
      <c r="B3" s="28"/>
      <c r="C3" s="28"/>
      <c r="D3" s="28"/>
      <c r="E3" s="28"/>
      <c r="F3" s="28"/>
      <c r="G3" s="28"/>
      <c r="H3" s="28"/>
    </row>
    <row r="4" spans="1:8">
      <c r="A4" s="2"/>
      <c r="B4" s="2"/>
      <c r="C4" s="2"/>
      <c r="D4" s="2"/>
      <c r="E4" s="2"/>
      <c r="F4" s="2"/>
    </row>
    <row r="5" spans="1:8">
      <c r="A5" s="28" t="s">
        <v>0</v>
      </c>
      <c r="B5" s="28"/>
      <c r="C5" s="28"/>
      <c r="D5" s="28"/>
      <c r="E5" s="28"/>
      <c r="F5" s="28"/>
      <c r="G5" s="28"/>
      <c r="H5" s="28"/>
    </row>
    <row r="6" spans="1:8">
      <c r="A6" s="55" t="s">
        <v>1</v>
      </c>
      <c r="B6" s="55"/>
      <c r="C6" s="55"/>
      <c r="D6" s="56" t="str">
        <f>Registro!B6</f>
        <v>DEPARTAMENTO DE CIENCIAS BASICAS</v>
      </c>
      <c r="E6" s="56"/>
      <c r="F6" s="56"/>
      <c r="H6" s="3"/>
    </row>
    <row r="7" spans="1:8">
      <c r="A7" s="2"/>
      <c r="B7" s="2"/>
      <c r="C7" s="2"/>
    </row>
    <row r="8" spans="1:8">
      <c r="A8" s="4" t="s">
        <v>3</v>
      </c>
      <c r="B8" s="24" t="str">
        <f>Registro!B8</f>
        <v>MCIQ. INDRA DE LA O ORTIZ</v>
      </c>
      <c r="C8" s="24"/>
      <c r="D8" s="24"/>
      <c r="E8" s="24"/>
      <c r="F8" s="24"/>
      <c r="G8" s="24"/>
      <c r="H8" s="24"/>
    </row>
    <row r="9" spans="1:8">
      <c r="A9" s="4" t="s">
        <v>2</v>
      </c>
      <c r="B9" s="24">
        <v>3</v>
      </c>
      <c r="C9" s="24"/>
      <c r="D9" s="7"/>
      <c r="F9" s="4" t="s">
        <v>11</v>
      </c>
      <c r="G9" s="23" t="str">
        <f>Registro!F9</f>
        <v>AGOSTO-DICIEMBRE 2024</v>
      </c>
      <c r="H9" s="23"/>
    </row>
    <row r="11" spans="1:8">
      <c r="A11" s="4" t="s">
        <v>4</v>
      </c>
      <c r="B11" s="24" t="str">
        <f>Registro!B11</f>
        <v>ESTRUCTURA DE PROYECTO INTERNO</v>
      </c>
      <c r="C11" s="24"/>
      <c r="D11" s="24"/>
      <c r="E11" s="24"/>
      <c r="F11" s="24"/>
      <c r="G11" s="24"/>
      <c r="H11" s="24"/>
    </row>
    <row r="12" spans="1:8" s="5" customFormat="1">
      <c r="B12" s="1"/>
      <c r="C12" s="1"/>
      <c r="D12" s="1"/>
      <c r="E12" s="1"/>
      <c r="F12" s="1"/>
      <c r="G12" s="1"/>
      <c r="H12" s="1"/>
    </row>
    <row r="13" spans="1:8" s="5" customFormat="1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>
      <c r="A14" s="48" t="str">
        <f>Registro!A14</f>
        <v>Generar la propuesta de  un anteproyecto  de plan de negocios a mediano plazo</v>
      </c>
      <c r="B14" s="48"/>
      <c r="C14" s="48"/>
      <c r="D14" s="48"/>
      <c r="E14" s="48"/>
      <c r="F14" s="48"/>
      <c r="G14" s="48"/>
      <c r="H14" s="48"/>
    </row>
    <row r="15" spans="1:8" s="5" customFormat="1">
      <c r="A15" s="6"/>
      <c r="B15" s="6"/>
      <c r="C15" s="6"/>
      <c r="D15" s="6"/>
      <c r="E15" s="6"/>
      <c r="F15" s="6"/>
      <c r="G15" s="6"/>
      <c r="H15" s="6"/>
    </row>
    <row r="16" spans="1:8" s="5" customFormat="1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>
      <c r="A17" s="48" t="str">
        <f>Registro!A16</f>
        <v>Desarrollar una propuesta de plan de negocio</v>
      </c>
      <c r="B17" s="48"/>
      <c r="C17" s="48"/>
      <c r="D17" s="48"/>
      <c r="E17" s="48"/>
      <c r="F17" s="48"/>
      <c r="G17" s="48"/>
      <c r="H17" s="48"/>
    </row>
    <row r="18" spans="1:8" s="5" customFormat="1">
      <c r="A18" s="6"/>
      <c r="B18" s="6"/>
      <c r="C18" s="6"/>
      <c r="D18" s="6"/>
      <c r="E18" s="6"/>
      <c r="F18" s="6"/>
      <c r="G18" s="6"/>
      <c r="H18" s="6"/>
    </row>
    <row r="19" spans="1:8" s="5" customFormat="1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2" t="s">
        <v>8</v>
      </c>
    </row>
    <row r="21" spans="1:8" s="5" customFormat="1" ht="27.75" customHeight="1">
      <c r="A21" s="59" t="str">
        <f>Registro!A19</f>
        <v>Desarrollar el MÓDULO de Administración</v>
      </c>
      <c r="B21" s="59"/>
      <c r="C21" s="49" t="s">
        <v>42</v>
      </c>
      <c r="D21" s="49"/>
      <c r="E21" s="49"/>
      <c r="F21" s="50" t="s">
        <v>27</v>
      </c>
      <c r="G21" s="50"/>
      <c r="H21" s="9">
        <v>1</v>
      </c>
    </row>
    <row r="22" spans="1:8" s="5" customFormat="1" ht="23.25" customHeight="1">
      <c r="A22" s="59" t="str">
        <f>Registro!A20</f>
        <v>Desarrollar el MÓDULO de Mercadotecnia</v>
      </c>
      <c r="B22" s="59"/>
      <c r="C22" s="49" t="s">
        <v>42</v>
      </c>
      <c r="D22" s="49"/>
      <c r="E22" s="49"/>
      <c r="F22" s="50" t="s">
        <v>27</v>
      </c>
      <c r="G22" s="50"/>
      <c r="H22" s="9">
        <v>1</v>
      </c>
    </row>
    <row r="23" spans="1:8" s="5" customFormat="1" ht="24" customHeight="1">
      <c r="A23" s="59" t="str">
        <f>Registro!A21</f>
        <v>Desarrollar el MÓDULO de Producción</v>
      </c>
      <c r="B23" s="59"/>
      <c r="C23" s="49" t="s">
        <v>42</v>
      </c>
      <c r="D23" s="49"/>
      <c r="E23" s="49"/>
      <c r="F23" s="50" t="s">
        <v>27</v>
      </c>
      <c r="G23" s="50"/>
      <c r="H23" s="9">
        <v>0.6</v>
      </c>
    </row>
    <row r="24" spans="1:8" s="5" customFormat="1" ht="22.5" customHeight="1">
      <c r="A24" s="59" t="str">
        <f>Registro!A22</f>
        <v>Desarrollar el MÓDULO de Personal</v>
      </c>
      <c r="B24" s="59"/>
      <c r="C24" s="49" t="s">
        <v>42</v>
      </c>
      <c r="D24" s="49"/>
      <c r="E24" s="49"/>
      <c r="F24" s="50" t="s">
        <v>27</v>
      </c>
      <c r="G24" s="50"/>
      <c r="H24" s="9">
        <v>0.4</v>
      </c>
    </row>
    <row r="25" spans="1:8" s="5" customFormat="1" ht="23.25" customHeight="1">
      <c r="A25" s="59" t="str">
        <f>Registro!A23</f>
        <v>Desarrollar el MÓDULO de Finanzas y Forma Jurídica</v>
      </c>
      <c r="B25" s="59"/>
      <c r="C25" s="49" t="s">
        <v>42</v>
      </c>
      <c r="D25" s="49"/>
      <c r="E25" s="49"/>
      <c r="F25" s="50" t="s">
        <v>27</v>
      </c>
      <c r="G25" s="50"/>
      <c r="H25" s="9">
        <v>0.2</v>
      </c>
    </row>
    <row r="26" spans="1:8" s="5" customFormat="1">
      <c r="A26" s="50"/>
      <c r="B26" s="50"/>
      <c r="C26" s="49"/>
      <c r="D26" s="49"/>
      <c r="E26" s="49"/>
      <c r="F26" s="50"/>
      <c r="G26" s="50"/>
      <c r="H26" s="9"/>
    </row>
    <row r="27" spans="1:8" s="5" customFormat="1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5" customFormat="1" ht="41.25" customHeight="1">
      <c r="A28" s="31"/>
      <c r="B28" s="31"/>
      <c r="C28" s="31"/>
      <c r="D28" s="31"/>
      <c r="E28" s="31"/>
      <c r="F28" s="31"/>
      <c r="G28" s="31"/>
      <c r="H28" s="31"/>
    </row>
    <row r="29" spans="1:8" s="5" customFormat="1" ht="16.5" customHeight="1">
      <c r="A29" s="1"/>
      <c r="B29" s="1"/>
      <c r="C29" s="1"/>
      <c r="D29" s="1"/>
      <c r="E29" s="1"/>
      <c r="F29" s="1"/>
      <c r="G29" s="1"/>
      <c r="H29" s="1"/>
    </row>
    <row r="30" spans="1:8" ht="42.75" customHeight="1">
      <c r="A30" s="63" t="s">
        <v>24</v>
      </c>
      <c r="B30" s="62"/>
      <c r="C30" s="64" t="s">
        <v>25</v>
      </c>
      <c r="D30" s="64"/>
      <c r="E30" s="64"/>
      <c r="F30" s="62"/>
      <c r="G30" s="64" t="s">
        <v>40</v>
      </c>
      <c r="H30" s="64"/>
    </row>
    <row r="31" spans="1:8" ht="54" customHeight="1">
      <c r="A31" s="8" t="s">
        <v>26</v>
      </c>
      <c r="B31" s="8"/>
      <c r="C31" s="33" t="s">
        <v>43</v>
      </c>
      <c r="D31" s="33"/>
      <c r="E31" s="33"/>
      <c r="F31" s="8"/>
      <c r="G31" s="33" t="s">
        <v>14</v>
      </c>
      <c r="H31" s="33"/>
    </row>
    <row r="33" spans="1:8" ht="24.75" customHeight="1">
      <c r="A33" s="30" t="s">
        <v>18</v>
      </c>
      <c r="B33" s="30"/>
      <c r="C33" s="30"/>
      <c r="D33" s="30"/>
      <c r="E33" s="30"/>
      <c r="F33" s="30"/>
      <c r="G33" s="30"/>
      <c r="H33" s="30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C30:E30"/>
    <mergeCell ref="A27:H27"/>
    <mergeCell ref="A28:H28"/>
    <mergeCell ref="G30:H30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2025-06-13T21:34:34Z</dcterms:modified>
</cp:coreProperties>
</file>