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03 REP ESP\"/>
    </mc:Choice>
  </mc:AlternateContent>
  <xr:revisionPtr revIDLastSave="0" documentId="13_ncr:1_{5CAB6E1F-2762-4CB1-A832-D8CA311104D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7" l="1"/>
  <c r="B11" i="7"/>
  <c r="C25" i="9" l="1"/>
  <c r="C25" i="8"/>
  <c r="C25" i="7"/>
  <c r="C22" i="7"/>
  <c r="C24" i="9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A21" i="8"/>
  <c r="A17" i="8"/>
  <c r="A14" i="8"/>
  <c r="B11" i="8"/>
  <c r="B8" i="8"/>
  <c r="A36" i="8" s="1"/>
  <c r="D6" i="8"/>
  <c r="C23" i="7"/>
  <c r="A23" i="7"/>
  <c r="A22" i="7"/>
  <c r="A21" i="7"/>
  <c r="A17" i="7"/>
  <c r="A14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<sst xmlns="http://schemas.openxmlformats.org/spreadsheetml/2006/main" count="117" uniqueCount="48">
  <si>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</si>
  <si>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</si>
  <si>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</si>
  <si>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</si>
  <si>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</si>
  <si>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</si>
  <si>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</si>
  <si>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</si>
  <si>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</si>
  <si>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</si>
  <si>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</si>
  <si>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</si>
  <si>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</si>
  <si>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</si>
  <si>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</si>
  <si>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</si>
  <si>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</si>
  <si>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</si>
  <si>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</si>
  <si>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</si>
  <si>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</si>
  <si>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</si>
  <si>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</si>
  <si>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</si>
  <si>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</si>
  <si>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</si>
  <si>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</si>
  <si>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</si>
  <si>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</si>
  <si>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</si>
  <si>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</si>
  <si>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</si>
  <si>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</si>
  <si>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</si>
  <si>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 xml:space="preserve">Preparar clases, corrección de exámenes, redacción, celulas de produccion académica. </t>
  </si>
  <si>
    <t>Trabajar en celulas de produccion en la materia Habilidades Directivas I</t>
  </si>
  <si>
    <t>Matrerial didactico</t>
  </si>
  <si>
    <t>SEPTIEMBRE-DICIEMBRE 2024</t>
  </si>
  <si>
    <t>DADE. ASAHI NEGRETE ANOTA</t>
  </si>
  <si>
    <t>FEBRERO-JUNIO 2025</t>
  </si>
  <si>
    <t>APOYO A LA DOCENCIA (PREPARACION DE CLASES, CELULAS DE PRODUCCION, AULA INVERTIDA)</t>
  </si>
  <si>
    <t>04-02-25 - 06-06-25</t>
  </si>
  <si>
    <t>Trabajar en celulas de produccion de la materia Desarrollo de Proyectos de Innovación Empresarial</t>
  </si>
  <si>
    <t>Aula invertida Sistemas de Información de Mercadotecnia</t>
  </si>
  <si>
    <t>Elaborar instrumentaciones didácticas; reportes parciales y finales; lista de calificaciones; material didáctico, exámenes y celulas de produccion de la materia Desarrollo de Proyectos de Innovación Empresarial, aula invertida Sistemas de Información de Mercadotecnia.</t>
  </si>
  <si>
    <t xml:space="preserve">Ing. Octavio Obil Martinez. </t>
  </si>
  <si>
    <t>Ing. Octavio Obil Martínez</t>
  </si>
  <si>
    <t>IGE.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</si>
</sst>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3" zoomScale="82" zoomScaleNormal="100" zoomScaleSheetLayoutView="100" workbookViewId="0">
      <selection activeCell="F36" sqref="F36:G36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26953125" style="1" customWidth="1"/>
    <col min="8" max="16384" width="11.453125" style="1"/>
  </cols>
  <sheetData>
    <row r="1" spans="1:9" ht="56.25" customHeight="1" x14ac:dyDescent="0.25">
      <c r="B1" s="37" t="s">
        <v>20</v>
      </c>
      <c r="C1" s="37"/>
      <c r="D1" s="37"/>
      <c r="E1" s="37"/>
      <c r="F1" s="37"/>
      <c r="G1" s="37"/>
    </row>
    <row r="3" spans="1:9" ht="13" x14ac:dyDescent="0.3">
      <c r="A3" s="38" t="s">
        <v>22</v>
      </c>
      <c r="B3" s="38"/>
      <c r="C3" s="38"/>
      <c r="D3" s="38"/>
      <c r="E3" s="38"/>
      <c r="F3" s="38"/>
      <c r="G3" s="3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8" t="s">
        <v>0</v>
      </c>
      <c r="B5" s="38"/>
      <c r="C5" s="38"/>
      <c r="D5" s="38"/>
      <c r="E5" s="38"/>
      <c r="F5" s="38"/>
      <c r="G5" s="38"/>
      <c r="H5" s="4"/>
      <c r="I5" s="15"/>
    </row>
    <row r="6" spans="1:9" ht="13" x14ac:dyDescent="0.3">
      <c r="A6" s="39" t="s">
        <v>1</v>
      </c>
      <c r="B6" s="39"/>
      <c r="C6" s="39"/>
      <c r="D6" s="25" t="s">
        <v>25</v>
      </c>
      <c r="E6" s="25"/>
      <c r="F6" s="25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38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27" t="s">
        <v>39</v>
      </c>
      <c r="G9" s="27"/>
    </row>
    <row r="11" spans="1:9" ht="13" x14ac:dyDescent="0.3">
      <c r="A11" s="4" t="s">
        <v>4</v>
      </c>
      <c r="B11" s="28" t="s">
        <v>40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5">
      <c r="A14" s="26" t="s">
        <v>34</v>
      </c>
      <c r="B14" s="26"/>
      <c r="C14" s="26"/>
      <c r="D14" s="26"/>
      <c r="E14" s="26"/>
      <c r="F14" s="26"/>
      <c r="G14" s="2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5">
      <c r="A17" s="26" t="s">
        <v>44</v>
      </c>
      <c r="B17" s="26"/>
      <c r="C17" s="26"/>
      <c r="D17" s="26"/>
      <c r="E17" s="26"/>
      <c r="F17" s="26"/>
      <c r="G17" s="2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5">
      <c r="A21" s="34" t="s">
        <v>26</v>
      </c>
      <c r="B21" s="35"/>
      <c r="C21" s="35"/>
      <c r="D21" s="35"/>
      <c r="E21" s="35"/>
      <c r="F21" s="36"/>
      <c r="G21" s="11">
        <v>45686</v>
      </c>
    </row>
    <row r="22" spans="1:8" s="6" customFormat="1" ht="25" x14ac:dyDescent="0.25">
      <c r="A22" s="34" t="s">
        <v>30</v>
      </c>
      <c r="B22" s="35"/>
      <c r="C22" s="35"/>
      <c r="D22" s="35"/>
      <c r="E22" s="35"/>
      <c r="F22" s="36"/>
      <c r="G22" s="20" t="s">
        <v>41</v>
      </c>
    </row>
    <row r="23" spans="1:8" s="6" customFormat="1" ht="25" x14ac:dyDescent="0.25">
      <c r="A23" s="34" t="s">
        <v>31</v>
      </c>
      <c r="B23" s="35"/>
      <c r="C23" s="35"/>
      <c r="D23" s="35"/>
      <c r="E23" s="35"/>
      <c r="F23" s="36"/>
      <c r="G23" s="20" t="s">
        <v>41</v>
      </c>
    </row>
    <row r="24" spans="1:8" s="6" customFormat="1" ht="25" x14ac:dyDescent="0.25">
      <c r="A24" s="34" t="s">
        <v>27</v>
      </c>
      <c r="B24" s="35"/>
      <c r="C24" s="35"/>
      <c r="D24" s="35"/>
      <c r="E24" s="35"/>
      <c r="F24" s="36"/>
      <c r="G24" s="20" t="s">
        <v>41</v>
      </c>
    </row>
    <row r="25" spans="1:8" s="6" customFormat="1" ht="25" x14ac:dyDescent="0.25">
      <c r="A25" s="34" t="s">
        <v>42</v>
      </c>
      <c r="B25" s="35"/>
      <c r="C25" s="35"/>
      <c r="D25" s="35"/>
      <c r="E25" s="35"/>
      <c r="F25" s="36"/>
      <c r="G25" s="20" t="s">
        <v>41</v>
      </c>
    </row>
    <row r="26" spans="1:8" s="6" customFormat="1" ht="25" x14ac:dyDescent="0.25">
      <c r="A26" s="34" t="s">
        <v>43</v>
      </c>
      <c r="B26" s="35"/>
      <c r="C26" s="35"/>
      <c r="D26" s="35"/>
      <c r="E26" s="35"/>
      <c r="F26" s="36"/>
      <c r="G26" s="20" t="s">
        <v>41</v>
      </c>
    </row>
    <row r="27" spans="1:8" s="6" customFormat="1" x14ac:dyDescent="0.25">
      <c r="A27" s="34"/>
      <c r="B27" s="35"/>
      <c r="C27" s="35"/>
      <c r="D27" s="35"/>
      <c r="E27" s="35"/>
      <c r="F27" s="36"/>
      <c r="G27" s="11"/>
      <c r="H27" s="17"/>
    </row>
    <row r="28" spans="1:8" s="6" customFormat="1" x14ac:dyDescent="0.25">
      <c r="A28" s="34"/>
      <c r="B28" s="35"/>
      <c r="C28" s="35"/>
      <c r="D28" s="35"/>
      <c r="E28" s="35"/>
      <c r="F28" s="36"/>
      <c r="G28" s="11"/>
      <c r="H28" s="17"/>
    </row>
    <row r="29" spans="1:8" s="6" customFormat="1" x14ac:dyDescent="0.25">
      <c r="A29" s="34"/>
      <c r="B29" s="35"/>
      <c r="C29" s="35"/>
      <c r="D29" s="35"/>
      <c r="E29" s="35"/>
      <c r="F29" s="36"/>
      <c r="G29" s="11"/>
    </row>
    <row r="30" spans="1:8" s="6" customFormat="1" x14ac:dyDescent="0.25">
      <c r="A30" s="34"/>
      <c r="B30" s="35"/>
      <c r="C30" s="35"/>
      <c r="D30" s="35"/>
      <c r="E30" s="35"/>
      <c r="F30" s="3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DADE. ASAHI NEGRETE ANOTA</v>
      </c>
      <c r="C36" s="28" t="s">
        <v>23</v>
      </c>
      <c r="D36" s="28"/>
      <c r="E36"/>
      <c r="F36" s="28" t="s">
        <v>45</v>
      </c>
      <c r="G36" s="28"/>
    </row>
    <row r="37" spans="1:7" ht="45" customHeight="1" x14ac:dyDescent="0.25">
      <c r="A37" s="9" t="s">
        <v>15</v>
      </c>
      <c r="C37" s="29" t="s">
        <v>24</v>
      </c>
      <c r="D37" s="29"/>
      <c r="F37" s="30" t="s">
        <v>14</v>
      </c>
      <c r="G37" s="30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5" zoomScale="96" zoomScaleNormal="110" zoomScaleSheetLayoutView="100" workbookViewId="0">
      <selection activeCell="A5" sqref="A5:H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DADE.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27" t="s">
        <v>37</v>
      </c>
      <c r="H9" s="27"/>
    </row>
    <row r="11" spans="1:8" ht="13" x14ac:dyDescent="0.3">
      <c r="A11" s="4" t="s">
        <v>4</v>
      </c>
      <c r="B11" s="28" t="str">
        <f>Registro!B11</f>
        <v>APOYO A LA DOCENCIA (PREPARACION DE CLASES, CELULAS DE PRODUCCION, AULA INVERTIDA)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 xml:space="preserve">Preparar clases, corrección de exámenes, redacción, celulas de produccion académica.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Elaborar instrumentaciones didácticas; reportes parciales y finales; lista de calificaciones; material didáctico, exámenes y celulas de produccion de la materia Desarrollo de Proyectos de Innovación Empresarial, aula invertida Sistemas de Información de Mercadotecnia.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2" t="str">
        <f>Registro!A21</f>
        <v>Elaboración de instrumentación didáctica</v>
      </c>
      <c r="B21" s="42"/>
      <c r="C21" s="43">
        <v>45322</v>
      </c>
      <c r="D21" s="43"/>
      <c r="E21" s="43"/>
      <c r="F21" s="42" t="s">
        <v>28</v>
      </c>
      <c r="G21" s="42"/>
      <c r="H21" s="10">
        <v>1</v>
      </c>
    </row>
    <row r="22" spans="1:8" s="6" customFormat="1" ht="25" customHeight="1" x14ac:dyDescent="0.25">
      <c r="A22" s="42" t="str">
        <f>Registro!A22</f>
        <v>Elaboración de material didáctico.</v>
      </c>
      <c r="B22" s="42"/>
      <c r="C22" s="43" t="str">
        <f>Registro!G22</f>
        <v>04-02-25 - 06-06-25</v>
      </c>
      <c r="D22" s="43"/>
      <c r="E22" s="43"/>
      <c r="F22" s="26" t="s">
        <v>29</v>
      </c>
      <c r="G22" s="26"/>
      <c r="H22" s="21">
        <v>1</v>
      </c>
    </row>
    <row r="23" spans="1:8" s="6" customFormat="1" x14ac:dyDescent="0.25">
      <c r="A23" s="42" t="str">
        <f>Registro!A23</f>
        <v>Capturar calificaciones</v>
      </c>
      <c r="B23" s="42"/>
      <c r="C23" s="43" t="str">
        <f>Registro!G23</f>
        <v>04-02-25 - 06-06-25</v>
      </c>
      <c r="D23" s="43"/>
      <c r="E23" s="43"/>
      <c r="F23" s="42" t="s">
        <v>32</v>
      </c>
      <c r="G23" s="42"/>
      <c r="H23" s="21">
        <v>1</v>
      </c>
    </row>
    <row r="24" spans="1:8" s="6" customFormat="1" x14ac:dyDescent="0.25">
      <c r="A24" s="42" t="str">
        <f>Registro!A24</f>
        <v>Elaboración de reportes parciales y finales</v>
      </c>
      <c r="B24" s="42"/>
      <c r="C24" s="43" t="str">
        <f>Registro!G24</f>
        <v>04-02-25 - 06-06-25</v>
      </c>
      <c r="D24" s="43"/>
      <c r="E24" s="43"/>
      <c r="F24" s="42" t="s">
        <v>33</v>
      </c>
      <c r="G24" s="42"/>
      <c r="H24" s="21">
        <v>1</v>
      </c>
    </row>
    <row r="25" spans="1:8" s="6" customFormat="1" x14ac:dyDescent="0.25">
      <c r="A25" s="42" t="s">
        <v>35</v>
      </c>
      <c r="B25" s="42"/>
      <c r="C25" s="43" t="str">
        <f>Registro!G25</f>
        <v>04-02-25 - 06-06-25</v>
      </c>
      <c r="D25" s="43"/>
      <c r="E25" s="43"/>
      <c r="F25" s="42" t="s">
        <v>36</v>
      </c>
      <c r="G25" s="42"/>
      <c r="H25" s="21">
        <v>1</v>
      </c>
    </row>
    <row r="26" spans="1:8" s="6" customFormat="1" x14ac:dyDescent="0.25">
      <c r="A26" s="42" t="s">
        <v>43</v>
      </c>
      <c r="B26" s="42"/>
      <c r="C26" s="43" t="str">
        <f>Registro!G26</f>
        <v>04-02-25 - 06-06-25</v>
      </c>
      <c r="D26" s="43"/>
      <c r="E26" s="43"/>
      <c r="F26" s="42" t="s">
        <v>36</v>
      </c>
      <c r="G26" s="42"/>
      <c r="H26" s="21">
        <v>1</v>
      </c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">
        <v>47</v>
      </c>
      <c r="D35" s="48"/>
      <c r="E35" s="48"/>
      <c r="G35" s="47" t="s">
        <v>46</v>
      </c>
      <c r="H35" s="47"/>
    </row>
    <row r="36" spans="1:8" ht="28.5" customHeight="1" x14ac:dyDescent="0.25">
      <c r="A36" s="19" t="str">
        <f>B8</f>
        <v>DADE.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6" zoomScale="94" zoomScaleNormal="130" zoomScaleSheetLayoutView="100" workbookViewId="0">
      <selection activeCell="K12" sqref="K1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10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10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DADE. ASAHI NEGRETE ANOTA</v>
      </c>
      <c r="C8" s="28"/>
      <c r="D8" s="28"/>
      <c r="E8" s="28"/>
      <c r="F8" s="28"/>
      <c r="G8" s="28"/>
      <c r="H8" s="28"/>
      <c r="J8" s="18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27" t="s">
        <v>37</v>
      </c>
      <c r="H9" s="27"/>
    </row>
    <row r="11" spans="1:10" ht="13" x14ac:dyDescent="0.3">
      <c r="A11" s="4" t="s">
        <v>4</v>
      </c>
      <c r="B11" s="28" t="str">
        <f>Registro!B11</f>
        <v>APOYO A LA DOCENCIA (PREPARACION DE CLASES, CELULAS DE PRODUCCION, AULA INVERTIDA)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6" t="str">
        <f>Registro!A14</f>
        <v xml:space="preserve">Preparar clases, corrección de exámenes, redacción, celulas de produccion académica. 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5">
      <c r="A17" s="26" t="str">
        <f>Registro!A17</f>
        <v>Elaborar instrumentaciones didácticas; reportes parciales y finales; lista de calificaciones; material didáctico, exámenes y celulas de produccion de la materia Desarrollo de Proyectos de Innovación Empresarial, aula invertida Sistemas de Información de Mercadotecnia.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x14ac:dyDescent="0.25">
      <c r="A21" s="42" t="str">
        <f>Registro!A21</f>
        <v>Elaboración de instrumentación didáctica</v>
      </c>
      <c r="B21" s="42"/>
      <c r="C21" s="43">
        <v>44970</v>
      </c>
      <c r="D21" s="43"/>
      <c r="E21" s="43"/>
      <c r="F21" s="42" t="s">
        <v>28</v>
      </c>
      <c r="G21" s="42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2" t="str">
        <f>Registro!A22</f>
        <v>Elaboración de material didáctico.</v>
      </c>
      <c r="B22" s="42"/>
      <c r="C22" s="43" t="str">
        <f>Registro!G22</f>
        <v>04-02-25 - 06-06-25</v>
      </c>
      <c r="D22" s="43"/>
      <c r="E22" s="43"/>
      <c r="F22" s="26" t="s">
        <v>29</v>
      </c>
      <c r="G22" s="26"/>
      <c r="H22" s="21">
        <v>0.66659999999999997</v>
      </c>
    </row>
    <row r="23" spans="1:18" s="6" customFormat="1" x14ac:dyDescent="0.25">
      <c r="A23" s="42" t="str">
        <f>Registro!A23</f>
        <v>Capturar calificaciones</v>
      </c>
      <c r="B23" s="42"/>
      <c r="C23" s="43" t="str">
        <f>Registro!G23</f>
        <v>04-02-25 - 06-06-25</v>
      </c>
      <c r="D23" s="43"/>
      <c r="E23" s="43"/>
      <c r="F23" s="42" t="s">
        <v>32</v>
      </c>
      <c r="G23" s="42"/>
      <c r="H23" s="21">
        <v>0.66659999999999997</v>
      </c>
    </row>
    <row r="24" spans="1:18" s="6" customFormat="1" x14ac:dyDescent="0.25">
      <c r="A24" s="42" t="str">
        <f>Registro!A24</f>
        <v>Elaboración de reportes parciales y finales</v>
      </c>
      <c r="B24" s="42"/>
      <c r="C24" s="43" t="str">
        <f>Registro!G24</f>
        <v>04-02-25 - 06-06-25</v>
      </c>
      <c r="D24" s="43"/>
      <c r="E24" s="43"/>
      <c r="F24" s="42" t="s">
        <v>33</v>
      </c>
      <c r="G24" s="42"/>
      <c r="H24" s="21">
        <v>0.66659999999999997</v>
      </c>
    </row>
    <row r="25" spans="1:18" s="6" customFormat="1" x14ac:dyDescent="0.25">
      <c r="A25" s="42" t="s">
        <v>35</v>
      </c>
      <c r="B25" s="42"/>
      <c r="C25" s="43" t="str">
        <f>Registro!G25</f>
        <v>04-02-25 - 06-06-25</v>
      </c>
      <c r="D25" s="43"/>
      <c r="E25" s="43"/>
      <c r="F25" s="42" t="s">
        <v>36</v>
      </c>
      <c r="G25" s="42"/>
      <c r="H25" s="21">
        <v>0.66659999999999997</v>
      </c>
    </row>
    <row r="26" spans="1:1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 xml:space="preserve">Ing. Octavio Obil Martinez. </v>
      </c>
      <c r="H35" s="47"/>
    </row>
    <row r="36" spans="1:8" ht="28.5" customHeight="1" x14ac:dyDescent="0.25">
      <c r="A36" s="19" t="str">
        <f>B8</f>
        <v>DADE.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="67" zoomScaleNormal="13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DADE.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FEBRERO-JUNIO 2025</v>
      </c>
      <c r="H9" s="27"/>
    </row>
    <row r="11" spans="1:8" ht="13" x14ac:dyDescent="0.3">
      <c r="A11" s="4" t="s">
        <v>4</v>
      </c>
      <c r="B11" s="28" t="str">
        <f>Registro!B11</f>
        <v>APOYO A LA DOCENCIA (PREPARACION DE CLASES, CELULAS DE PRODUCCION, AULA INVERTIDA)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 xml:space="preserve">Preparar clases, corrección de exámenes, redacción, celulas de produccion académica. 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Elaborar instrumentaciones didácticas; reportes parciales y finales; lista de calificaciones; material didáctico, exámenes y celulas de produccion de la materia Desarrollo de Proyectos de Innovación Empresarial, aula invertida Sistemas de Información de Mercadotecnia.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2" t="str">
        <f>Registro!A21</f>
        <v>Elaboración de instrumentación didáctica</v>
      </c>
      <c r="B21" s="42"/>
      <c r="C21" s="43">
        <f>Registro!G21</f>
        <v>45686</v>
      </c>
      <c r="D21" s="43"/>
      <c r="E21" s="43"/>
      <c r="F21" s="42" t="s">
        <v>28</v>
      </c>
      <c r="G21" s="42"/>
      <c r="H21" s="10">
        <v>1</v>
      </c>
    </row>
    <row r="22" spans="1:8" s="6" customFormat="1" ht="25" customHeight="1" x14ac:dyDescent="0.25">
      <c r="A22" s="42" t="str">
        <f>Registro!A22</f>
        <v>Elaboración de material didáctico.</v>
      </c>
      <c r="B22" s="42"/>
      <c r="C22" s="43" t="str">
        <f>Registro!G22</f>
        <v>04-02-25 - 06-06-25</v>
      </c>
      <c r="D22" s="43"/>
      <c r="E22" s="43"/>
      <c r="F22" s="26" t="s">
        <v>29</v>
      </c>
      <c r="G22" s="26"/>
      <c r="H22" s="10">
        <v>1</v>
      </c>
    </row>
    <row r="23" spans="1:8" s="6" customFormat="1" x14ac:dyDescent="0.25">
      <c r="A23" s="42" t="str">
        <f>Registro!A23</f>
        <v>Capturar calificaciones</v>
      </c>
      <c r="B23" s="42"/>
      <c r="C23" s="43" t="str">
        <f>Registro!G23</f>
        <v>04-02-25 - 06-06-25</v>
      </c>
      <c r="D23" s="43"/>
      <c r="E23" s="43"/>
      <c r="F23" s="42" t="s">
        <v>32</v>
      </c>
      <c r="G23" s="42"/>
      <c r="H23" s="10">
        <v>1</v>
      </c>
    </row>
    <row r="24" spans="1:8" s="6" customFormat="1" x14ac:dyDescent="0.25">
      <c r="A24" s="42" t="str">
        <f>Registro!A24</f>
        <v>Elaboración de reportes parciales y finales</v>
      </c>
      <c r="B24" s="42"/>
      <c r="C24" s="43" t="str">
        <f>Registro!G24</f>
        <v>04-02-25 - 06-06-25</v>
      </c>
      <c r="D24" s="43"/>
      <c r="E24" s="43"/>
      <c r="F24" s="42" t="s">
        <v>33</v>
      </c>
      <c r="G24" s="42"/>
      <c r="H24" s="10">
        <v>1</v>
      </c>
    </row>
    <row r="25" spans="1:8" s="6" customFormat="1" x14ac:dyDescent="0.25">
      <c r="A25" s="42" t="s">
        <v>35</v>
      </c>
      <c r="B25" s="42"/>
      <c r="C25" s="43" t="str">
        <f>Registro!G25</f>
        <v>04-02-25 - 06-06-25</v>
      </c>
      <c r="D25" s="43"/>
      <c r="E25" s="43"/>
      <c r="F25" s="42" t="s">
        <v>36</v>
      </c>
      <c r="G25" s="42"/>
      <c r="H25" s="10">
        <v>1</v>
      </c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 xml:space="preserve">Ing. Octavio Obil Martinez. </v>
      </c>
      <c r="H35" s="47"/>
    </row>
    <row r="36" spans="1:8" ht="28.5" customHeight="1" x14ac:dyDescent="0.25">
      <c r="A36" s="19" t="str">
        <f>B8</f>
        <v>DADE.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2025-06-12T22:30:27Z</dcterms:modified>
</cp:coreProperties>
</file>