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PRIMER REPORTE ESPECIAL\"/>
    </mc:Choice>
  </mc:AlternateContent>
  <xr:revisionPtr revIDLastSave="0" documentId="13_ncr:1_{C9439BC9-C665-45AD-B1FA-3AF74559579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3" i="9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A21" i="7"/>
  <c r="A17" i="7"/>
  <c r="A14" i="7"/>
  <c r="B11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<sst xmlns="http://schemas.openxmlformats.org/spreadsheetml/2006/main" count="98" uniqueCount="39">
  <si>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</si>
  <si>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</si>
  <si>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</si>
  <si>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</si>
  <si>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</si>
  <si>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</si>
  <si>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</si>
  <si>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</si>
  <si>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</si>
  <si>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</si>
  <si>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</si>
  <si>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</si>
  <si>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</si>
  <si>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</si>
  <si>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</si>
  <si>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</si>
  <si>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</si>
  <si>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</si>
  <si>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</si>
  <si>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</si>
  <si>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</si>
  <si>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</si>
  <si>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</si>
  <si>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</si>
  <si>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</si>
  <si>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</si>
  <si>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</si>
  <si>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</si>
  <si>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</si>
  <si>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</si>
  <si>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</si>
  <si>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</si>
  <si>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</si>
  <si>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</si>
  <si>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TUTORIA Y DIRECCION INDIVIDUALIZADA-TUTORÍA DE ESTUDIANTES</t>
  </si>
  <si>
    <t>DADE ASAHI NEGRETE ANOTA</t>
  </si>
  <si>
    <t>FEBRERO-JUNIO 2025</t>
  </si>
  <si>
    <t>04/02/25   -   06/06/25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</si>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</sst>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7" zoomScale="110" zoomScaleNormal="110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24" t="s">
        <v>20</v>
      </c>
      <c r="C1" s="24"/>
      <c r="D1" s="24"/>
      <c r="E1" s="24"/>
      <c r="F1" s="24"/>
      <c r="G1" s="24"/>
    </row>
    <row r="3" spans="1:9" ht="13" x14ac:dyDescent="0.3">
      <c r="A3" s="31" t="s">
        <v>22</v>
      </c>
      <c r="B3" s="31"/>
      <c r="C3" s="31"/>
      <c r="D3" s="31"/>
      <c r="E3" s="31"/>
      <c r="F3" s="31"/>
      <c r="G3" s="3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1" t="s">
        <v>0</v>
      </c>
      <c r="B5" s="31"/>
      <c r="C5" s="31"/>
      <c r="D5" s="31"/>
      <c r="E5" s="31"/>
      <c r="F5" s="31"/>
      <c r="G5" s="31"/>
      <c r="H5" s="4"/>
      <c r="I5" s="15"/>
    </row>
    <row r="6" spans="1:9" ht="13" x14ac:dyDescent="0.3">
      <c r="A6" s="32" t="s">
        <v>1</v>
      </c>
      <c r="B6" s="32"/>
      <c r="C6" s="32"/>
      <c r="D6" s="35" t="s">
        <v>25</v>
      </c>
      <c r="E6" s="35"/>
      <c r="F6" s="3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35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36" t="s">
        <v>36</v>
      </c>
      <c r="G9" s="36"/>
    </row>
    <row r="11" spans="1:9" ht="13" x14ac:dyDescent="0.3">
      <c r="A11" s="4" t="s">
        <v>4</v>
      </c>
      <c r="B11" s="28" t="s">
        <v>34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25">
      <c r="A14" s="30" t="s">
        <v>26</v>
      </c>
      <c r="B14" s="30"/>
      <c r="C14" s="30"/>
      <c r="D14" s="30"/>
      <c r="E14" s="30"/>
      <c r="F14" s="30"/>
      <c r="G14" s="30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25">
      <c r="A17" s="30" t="s">
        <v>28</v>
      </c>
      <c r="B17" s="30"/>
      <c r="C17" s="30"/>
      <c r="D17" s="30"/>
      <c r="E17" s="30"/>
      <c r="F17" s="30"/>
      <c r="G17" s="30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x14ac:dyDescent="0.25">
      <c r="A21" s="25" t="s">
        <v>32</v>
      </c>
      <c r="B21" s="26"/>
      <c r="C21" s="26"/>
      <c r="D21" s="26"/>
      <c r="E21" s="26"/>
      <c r="F21" s="27"/>
      <c r="G21" s="22">
        <v>45720</v>
      </c>
    </row>
    <row r="22" spans="1:8" s="6" customFormat="1" ht="25" x14ac:dyDescent="0.25">
      <c r="A22" s="25" t="s">
        <v>27</v>
      </c>
      <c r="B22" s="26"/>
      <c r="C22" s="26"/>
      <c r="D22" s="26"/>
      <c r="E22" s="26"/>
      <c r="F22" s="27"/>
      <c r="G22" s="20" t="s">
        <v>37</v>
      </c>
    </row>
    <row r="23" spans="1:8" s="6" customFormat="1" x14ac:dyDescent="0.25">
      <c r="A23" s="25" t="s">
        <v>33</v>
      </c>
      <c r="B23" s="26"/>
      <c r="C23" s="26"/>
      <c r="D23" s="26"/>
      <c r="E23" s="26"/>
      <c r="F23" s="27"/>
      <c r="G23" s="22">
        <v>45814</v>
      </c>
    </row>
    <row r="24" spans="1:8" s="6" customFormat="1" x14ac:dyDescent="0.25">
      <c r="A24" s="25"/>
      <c r="B24" s="26"/>
      <c r="C24" s="26"/>
      <c r="D24" s="26"/>
      <c r="E24" s="26"/>
      <c r="F24" s="27"/>
      <c r="G24" s="20"/>
    </row>
    <row r="25" spans="1:8" s="6" customFormat="1" x14ac:dyDescent="0.25">
      <c r="A25" s="25"/>
      <c r="B25" s="26"/>
      <c r="C25" s="26"/>
      <c r="D25" s="26"/>
      <c r="E25" s="26"/>
      <c r="F25" s="27"/>
      <c r="G25" s="11"/>
    </row>
    <row r="26" spans="1:8" s="6" customFormat="1" x14ac:dyDescent="0.25">
      <c r="A26" s="25"/>
      <c r="B26" s="26"/>
      <c r="C26" s="26"/>
      <c r="D26" s="26"/>
      <c r="E26" s="26"/>
      <c r="F26" s="27"/>
      <c r="G26" s="11"/>
    </row>
    <row r="27" spans="1:8" s="6" customFormat="1" x14ac:dyDescent="0.25">
      <c r="A27" s="25"/>
      <c r="B27" s="26"/>
      <c r="C27" s="26"/>
      <c r="D27" s="26"/>
      <c r="E27" s="26"/>
      <c r="F27" s="27"/>
      <c r="G27" s="11"/>
      <c r="H27" s="17"/>
    </row>
    <row r="28" spans="1:8" s="6" customFormat="1" x14ac:dyDescent="0.25">
      <c r="A28" s="25"/>
      <c r="B28" s="26"/>
      <c r="C28" s="26"/>
      <c r="D28" s="26"/>
      <c r="E28" s="26"/>
      <c r="F28" s="27"/>
      <c r="G28" s="11"/>
      <c r="H28" s="17"/>
    </row>
    <row r="29" spans="1:8" s="6" customFormat="1" x14ac:dyDescent="0.25">
      <c r="A29" s="25"/>
      <c r="B29" s="26"/>
      <c r="C29" s="26"/>
      <c r="D29" s="26"/>
      <c r="E29" s="26"/>
      <c r="F29" s="27"/>
      <c r="G29" s="11"/>
    </row>
    <row r="30" spans="1:8" s="6" customFormat="1" x14ac:dyDescent="0.25">
      <c r="A30" s="25"/>
      <c r="B30" s="26"/>
      <c r="C30" s="26"/>
      <c r="D30" s="26"/>
      <c r="E30" s="26"/>
      <c r="F30" s="2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DADE ASAHI NEGRETE ANOTA</v>
      </c>
      <c r="C36" s="28" t="s">
        <v>23</v>
      </c>
      <c r="D36" s="28"/>
      <c r="E36"/>
      <c r="F36" s="28" t="s">
        <v>38</v>
      </c>
      <c r="G36" s="28"/>
    </row>
    <row r="37" spans="1:7" ht="4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89" zoomScaleNormal="120" zoomScaleSheetLayoutView="100" workbookViewId="0">
      <selection activeCell="J9" sqref="J9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">
        <v>35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36" t="s">
        <v>36</v>
      </c>
      <c r="H9" s="36"/>
    </row>
    <row r="11" spans="1:8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44" t="str">
        <f>Registro!A21</f>
        <v>Elaboración de una lista de tutorados/as y un PAT.</v>
      </c>
      <c r="B21" s="44"/>
      <c r="C21" s="45">
        <f>Registro!G21</f>
        <v>45720</v>
      </c>
      <c r="D21" s="45"/>
      <c r="E21" s="45"/>
      <c r="F21" s="30" t="s">
        <v>29</v>
      </c>
      <c r="G21" s="30"/>
      <c r="H21" s="10">
        <v>1</v>
      </c>
    </row>
    <row r="22" spans="1:8" s="6" customFormat="1" ht="28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04/02/25   -   06/06/25</v>
      </c>
      <c r="D22" s="45"/>
      <c r="E22" s="45"/>
      <c r="F22" s="30" t="s">
        <v>30</v>
      </c>
      <c r="G22" s="30"/>
      <c r="H22" s="21">
        <v>0.33329999999999999</v>
      </c>
    </row>
    <row r="23" spans="1:8" s="6" customFormat="1" ht="25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45814</v>
      </c>
      <c r="D23" s="45"/>
      <c r="E23" s="45"/>
      <c r="F23" s="30" t="s">
        <v>31</v>
      </c>
      <c r="G23" s="30"/>
      <c r="H23" s="10">
        <v>0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DADE ASAHI NEGRETE ANOTA</v>
      </c>
      <c r="C35" s="43" t="str">
        <f>Registro!C36</f>
        <v>L.C. ANA KARENINA CORDOBA FERMAN</v>
      </c>
      <c r="D35" s="43"/>
      <c r="E35" s="43"/>
      <c r="G35" s="43" t="str">
        <f>Registro!F36</f>
        <v>ING. OCTAVIO OBIL MARTINEZ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5" zoomScale="130" zoomScaleNormal="13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10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  <c r="J8" s="18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36" t="str">
        <f>Registro!F9</f>
        <v>FEBRERO-JUNIO 2025</v>
      </c>
      <c r="H9" s="36"/>
    </row>
    <row r="11" spans="1:10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44" t="str">
        <f>Registro!A21</f>
        <v>Elaboración de una lista de tutorados/as y un PAT.</v>
      </c>
      <c r="B21" s="44"/>
      <c r="C21" s="45">
        <f>Registro!G21</f>
        <v>45720</v>
      </c>
      <c r="D21" s="45"/>
      <c r="E21" s="45"/>
      <c r="F21" s="30" t="s">
        <v>29</v>
      </c>
      <c r="G21" s="30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04/02/25   -   06/06/25</v>
      </c>
      <c r="D22" s="45"/>
      <c r="E22" s="45"/>
      <c r="F22" s="30" t="s">
        <v>30</v>
      </c>
      <c r="G22" s="30"/>
      <c r="H22" s="21">
        <v>0.66659999999999997</v>
      </c>
    </row>
    <row r="23" spans="1:18" s="6" customFormat="1" ht="27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45814</v>
      </c>
      <c r="D23" s="45"/>
      <c r="E23" s="45"/>
      <c r="F23" s="30" t="s">
        <v>31</v>
      </c>
      <c r="G23" s="30"/>
      <c r="H23" s="10">
        <v>0</v>
      </c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ING. OCTAVIO OBIL MARTINEZ</v>
      </c>
      <c r="H35" s="52"/>
    </row>
    <row r="36" spans="1:8" ht="28.5" customHeight="1" x14ac:dyDescent="0.25">
      <c r="A36" s="19" t="str">
        <f>B8</f>
        <v>DADE ASAHI NEGRETE ANOTA</v>
      </c>
      <c r="C36" s="50" t="s">
        <v>24</v>
      </c>
      <c r="D36" s="50"/>
      <c r="E36" s="50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36" t="str">
        <f>Registro!F9</f>
        <v>FEBRERO-JUNIO 2025</v>
      </c>
      <c r="H9" s="36"/>
    </row>
    <row r="11" spans="1:8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44" t="str">
        <f>Registro!A21</f>
        <v>Elaboración de una lista de tutorados/as y un PAT.</v>
      </c>
      <c r="B21" s="44"/>
      <c r="C21" s="45">
        <f>Registro!G21</f>
        <v>45720</v>
      </c>
      <c r="D21" s="45"/>
      <c r="E21" s="45"/>
      <c r="F21" s="30" t="s">
        <v>29</v>
      </c>
      <c r="G21" s="30"/>
      <c r="H21" s="10">
        <v>1</v>
      </c>
    </row>
    <row r="22" spans="1:8" s="6" customFormat="1" ht="25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04/02/25   -   06/06/25</v>
      </c>
      <c r="D22" s="45"/>
      <c r="E22" s="45"/>
      <c r="F22" s="30" t="s">
        <v>30</v>
      </c>
      <c r="G22" s="30"/>
      <c r="H22" s="10">
        <v>1</v>
      </c>
    </row>
    <row r="23" spans="1:8" s="6" customFormat="1" ht="25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45814</v>
      </c>
      <c r="D23" s="45"/>
      <c r="E23" s="45"/>
      <c r="F23" s="30" t="s">
        <v>31</v>
      </c>
      <c r="G23" s="30"/>
      <c r="H23" s="10">
        <v>1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ING. OCTAVIO OBIL MARTINEZ</v>
      </c>
      <c r="H35" s="52"/>
    </row>
    <row r="36" spans="1:8" ht="28.5" customHeight="1" x14ac:dyDescent="0.25">
      <c r="A36" s="19" t="str">
        <f>B8</f>
        <v>DADE ASAHI NEGRETE ANOTA</v>
      </c>
      <c r="C36" s="50" t="s">
        <v>24</v>
      </c>
      <c r="D36" s="50"/>
      <c r="E36" s="50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2025-03-19T21:25:11Z</dcterms:modified>
</cp:coreProperties>
</file>