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21" i="7"/>
  <c r="A36" i="1" l="1"/>
  <c r="C22" i="7" l="1"/>
  <c r="C23" i="7"/>
  <c r="C24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2" i="8"/>
  <c r="C32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<sst xmlns="http://schemas.openxmlformats.org/spreadsheetml/2006/main" count="103" uniqueCount="46">
  <si>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</si>
  <si>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</si>
  <si>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</si>
  <si>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</si>
  <si>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</si>
  <si>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</si>
  <si>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</si>
  <si>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</si>
  <si>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</si>
  <si>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</si>
  <si>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</si>
  <si>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</si>
  <si>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</si>
  <si>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</si>
  <si>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</si>
  <si>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</si>
  <si>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</si>
  <si>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</si>
  <si>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</si>
  <si>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</si>
  <si>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</si>
  <si>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</si>
  <si>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</si>
  <si>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</si>
  <si>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</si>
  <si>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</si>
  <si>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</si>
  <si>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</si>
  <si>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</si>
  <si>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</si>
  <si>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</si>
  <si>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</si>
  <si>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</si>
  <si>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</si>
  <si>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</si>
  <si>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</si>
  <si>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</si>
  <si>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</si>
  <si>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</si>
  <si>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</si>
  <si>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</si>
  <si>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ING. FLOR LILIANA CHONTAL PELAYO</t>
  </si>
  <si>
    <t xml:space="preserve">NO FUE REQUERIDO ASESORIA EXTRA CLASE; LAS EVIDENCIAS ESTAN FORMA DIGITAL CON EL DOCENTE </t>
  </si>
  <si>
    <t>FEBRERO JUNIO 2025</t>
  </si>
  <si>
    <t>04/02/2025-13/06/2025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</si>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</sst>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Normal="100" zoomScaleSheetLayoutView="100" workbookViewId="0">
      <selection activeCell="H33" sqref="H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ht="12.95" x14ac:dyDescent="0.3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2.95" x14ac:dyDescent="0.3">
      <c r="A7" s="2"/>
      <c r="B7" s="2"/>
      <c r="C7" s="2"/>
      <c r="D7" s="2"/>
      <c r="E7" s="2"/>
    </row>
    <row r="8" spans="1:7" ht="12.95" x14ac:dyDescent="0.3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4.45" x14ac:dyDescent="0.35">
      <c r="A9"/>
      <c r="B9"/>
      <c r="C9"/>
      <c r="E9" s="4" t="s">
        <v>11</v>
      </c>
      <c r="F9" s="29" t="s">
        <v>43</v>
      </c>
      <c r="G9" s="30"/>
    </row>
    <row r="11" spans="1:7" ht="12.95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ht="12.6" x14ac:dyDescent="0.25">
      <c r="B12" s="1"/>
      <c r="C12" s="1"/>
      <c r="D12" s="1"/>
      <c r="E12" s="1"/>
      <c r="F12" s="1"/>
      <c r="G12" s="1"/>
    </row>
    <row r="13" spans="1:7" s="6" customFormat="1" ht="12.6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ht="12.6" x14ac:dyDescent="0.25">
      <c r="A15" s="7"/>
      <c r="B15" s="7"/>
      <c r="C15" s="7"/>
      <c r="D15" s="7"/>
      <c r="E15" s="7"/>
      <c r="F15" s="7"/>
      <c r="G15" s="7"/>
    </row>
    <row r="16" spans="1:7" s="6" customFormat="1" ht="12.6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ht="12.6" x14ac:dyDescent="0.25">
      <c r="A18" s="7"/>
      <c r="B18" s="7"/>
      <c r="C18" s="7"/>
      <c r="D18" s="7"/>
      <c r="E18" s="7"/>
      <c r="F18" s="7"/>
      <c r="G18" s="7"/>
    </row>
    <row r="19" spans="1:7" s="6" customFormat="1" ht="12.6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4.9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.5" x14ac:dyDescent="0.2">
      <c r="A21" s="18" t="s">
        <v>30</v>
      </c>
      <c r="B21" s="19"/>
      <c r="C21" s="19"/>
      <c r="D21" s="19"/>
      <c r="E21" s="19"/>
      <c r="F21" s="20"/>
      <c r="G21" s="16" t="s">
        <v>44</v>
      </c>
    </row>
    <row r="22" spans="1:7" s="6" customFormat="1" ht="25.5" x14ac:dyDescent="0.2">
      <c r="A22" s="18" t="s">
        <v>40</v>
      </c>
      <c r="B22" s="19"/>
      <c r="C22" s="19"/>
      <c r="D22" s="19"/>
      <c r="E22" s="19"/>
      <c r="F22" s="20"/>
      <c r="G22" s="16" t="s">
        <v>44</v>
      </c>
    </row>
    <row r="23" spans="1:7" s="6" customFormat="1" ht="25.5" x14ac:dyDescent="0.2">
      <c r="A23" s="18" t="s">
        <v>34</v>
      </c>
      <c r="B23" s="19"/>
      <c r="C23" s="19"/>
      <c r="D23" s="19"/>
      <c r="E23" s="19"/>
      <c r="F23" s="20"/>
      <c r="G23" s="16" t="s">
        <v>44</v>
      </c>
    </row>
    <row r="24" spans="1:7" s="6" customFormat="1" ht="25.5" x14ac:dyDescent="0.2">
      <c r="A24" s="18" t="s">
        <v>31</v>
      </c>
      <c r="B24" s="19"/>
      <c r="C24" s="19"/>
      <c r="D24" s="19"/>
      <c r="E24" s="19"/>
      <c r="F24" s="20"/>
      <c r="G24" s="16" t="s">
        <v>44</v>
      </c>
    </row>
    <row r="25" spans="1:7" s="6" customFormat="1" ht="25.5" x14ac:dyDescent="0.2">
      <c r="A25" s="18" t="s">
        <v>32</v>
      </c>
      <c r="B25" s="19"/>
      <c r="C25" s="19"/>
      <c r="D25" s="19"/>
      <c r="E25" s="19"/>
      <c r="F25" s="20"/>
      <c r="G25" s="16" t="s">
        <v>44</v>
      </c>
    </row>
    <row r="26" spans="1:7" s="6" customFormat="1" x14ac:dyDescent="0.2">
      <c r="G26" s="11"/>
    </row>
    <row r="27" spans="1:7" s="6" customFormat="1" x14ac:dyDescent="0.2"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INOCENCIO GARCIA HUERTA</v>
      </c>
      <c r="C36" s="31" t="s">
        <v>41</v>
      </c>
      <c r="D36" s="31"/>
      <c r="E36"/>
      <c r="F36" s="31" t="s">
        <v>45</v>
      </c>
      <c r="G36" s="31"/>
    </row>
    <row r="37" spans="1:7" ht="28.5" customHeight="1" x14ac:dyDescent="0.2">
      <c r="A37" s="9" t="s">
        <v>15</v>
      </c>
      <c r="C37" s="32" t="s">
        <v>35</v>
      </c>
      <c r="D37" s="32"/>
      <c r="F37" s="33" t="s">
        <v>14</v>
      </c>
      <c r="G37" s="33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A8" sqref="A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4.45" x14ac:dyDescent="0.35">
      <c r="A9" s="4" t="s">
        <v>2</v>
      </c>
      <c r="B9" s="21">
        <v>1</v>
      </c>
      <c r="C9" s="21"/>
      <c r="D9" s="8"/>
      <c r="F9" s="4" t="s">
        <v>11</v>
      </c>
      <c r="G9" s="29" t="s">
        <v>43</v>
      </c>
      <c r="H9" s="30"/>
    </row>
    <row r="11" spans="1:8" ht="12.95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6" customHeight="1" x14ac:dyDescent="0.25">
      <c r="A21" s="43" t="str">
        <f>Registro!A21</f>
        <v>Preparación de material didáctico para cada tema de las materias antes citadas</v>
      </c>
      <c r="B21" s="44"/>
      <c r="C21" s="40" t="str">
        <f>Registro!$G$21</f>
        <v>04/02/2025-13/06/2025</v>
      </c>
      <c r="D21" s="41"/>
      <c r="E21" s="42"/>
      <c r="F21" s="23" t="s">
        <v>36</v>
      </c>
      <c r="G21" s="23"/>
      <c r="H21" s="10">
        <v>0.33</v>
      </c>
    </row>
    <row r="22" spans="1:8" s="6" customFormat="1" ht="12.6" customHeight="1" x14ac:dyDescent="0.25">
      <c r="A22" s="43" t="str">
        <f>Registro!A22</f>
        <v>Elaboración, aplicación y calificación de exámenes asi como trabajos de los alumnos/as</v>
      </c>
      <c r="B22" s="44"/>
      <c r="C22" s="40" t="str">
        <f>Registro!$G$21</f>
        <v>04/02/2025-13/06/2025</v>
      </c>
      <c r="D22" s="41"/>
      <c r="E22" s="42"/>
      <c r="F22" s="18" t="s">
        <v>37</v>
      </c>
      <c r="G22" s="20"/>
      <c r="H22" s="10">
        <v>0.33</v>
      </c>
    </row>
    <row r="23" spans="1:8" s="6" customFormat="1" ht="12.6" customHeight="1" x14ac:dyDescent="0.25">
      <c r="A23" s="43" t="str">
        <f>Registro!A23</f>
        <v>Investigación Documental de acuerdo a los temas del contenido de las asignaturas</v>
      </c>
      <c r="B23" s="44"/>
      <c r="C23" s="40" t="str">
        <f>Registro!$G$21</f>
        <v>04/02/2025-13/06/2025</v>
      </c>
      <c r="D23" s="41"/>
      <c r="E23" s="42"/>
      <c r="F23" s="38" t="s">
        <v>38</v>
      </c>
      <c r="G23" s="38"/>
      <c r="H23" s="10">
        <v>0.33</v>
      </c>
    </row>
    <row r="24" spans="1:8" s="6" customFormat="1" ht="12.6" customHeight="1" x14ac:dyDescent="0.25">
      <c r="A24" s="43" t="str">
        <f>Registro!$A$25</f>
        <v>Elaboración de reportes administrativos de las actividades</v>
      </c>
      <c r="B24" s="44"/>
      <c r="C24" s="40" t="str">
        <f>Registro!$G$21</f>
        <v>04/02/2025-13/06/2025</v>
      </c>
      <c r="D24" s="41"/>
      <c r="E24" s="42"/>
      <c r="F24" s="38" t="s">
        <v>39</v>
      </c>
      <c r="G24" s="38"/>
      <c r="H24" s="10">
        <v>0.33</v>
      </c>
    </row>
    <row r="25" spans="1:8" s="6" customFormat="1" ht="12.6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ht="12.6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ht="12.6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ht="12.6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ING. FLOR LILIANA CHONTAL PELAYO</v>
      </c>
      <c r="D35" s="31"/>
      <c r="E35" s="31"/>
      <c r="G35" s="31" t="str">
        <f>Registro!F36</f>
        <v>ING. OCTAVIO OBIL MARTINEZ</v>
      </c>
      <c r="H35" s="31"/>
    </row>
    <row r="36" spans="1:8" ht="28.5" customHeight="1" x14ac:dyDescent="0.2">
      <c r="A36" s="9" t="str">
        <f>B8</f>
        <v>MII INOCENCIO GARCIA HUERTA</v>
      </c>
      <c r="C36" s="37" t="s">
        <v>35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4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2.95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JUNIO 2025</v>
      </c>
      <c r="H9" s="29"/>
    </row>
    <row r="11" spans="1:8" ht="12.95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6" customHeight="1" x14ac:dyDescent="0.25">
      <c r="A21" s="38" t="str">
        <f>Registro!A22</f>
        <v>Elaboración, aplicación y calificación de exámenes asi como trabajos de los alumnos/as</v>
      </c>
      <c r="B21" s="38"/>
      <c r="C21" s="40" t="str">
        <f>Registro!$G$21</f>
        <v>04/02/2025-13/06/2025</v>
      </c>
      <c r="D21" s="41"/>
      <c r="E21" s="42"/>
      <c r="F21" s="23" t="s">
        <v>36</v>
      </c>
      <c r="G21" s="23"/>
      <c r="H21" s="10"/>
    </row>
    <row r="22" spans="1:8" s="6" customFormat="1" ht="12.6" x14ac:dyDescent="0.25">
      <c r="A22" s="38" t="str">
        <f>Registro!A23</f>
        <v>Investigación Documental de acuerdo a los temas del contenido de las asignaturas</v>
      </c>
      <c r="B22" s="38"/>
      <c r="C22" s="40" t="str">
        <f>Registro!$G$21</f>
        <v>04/02/2025-13/06/2025</v>
      </c>
      <c r="D22" s="41"/>
      <c r="E22" s="42"/>
      <c r="F22" s="18" t="s">
        <v>37</v>
      </c>
      <c r="G22" s="20"/>
      <c r="H22" s="10"/>
    </row>
    <row r="23" spans="1:8" s="6" customFormat="1" ht="12.6" x14ac:dyDescent="0.25">
      <c r="A23" s="38" t="str">
        <f>Registro!A21</f>
        <v>Preparación de material didáctico para cada tema de las materias antes citadas</v>
      </c>
      <c r="B23" s="38"/>
      <c r="C23" s="40" t="str">
        <f>Registro!$G$21</f>
        <v>04/02/2025-13/06/2025</v>
      </c>
      <c r="D23" s="41"/>
      <c r="E23" s="42"/>
      <c r="F23" s="38" t="s">
        <v>38</v>
      </c>
      <c r="G23" s="38"/>
      <c r="H23" s="10"/>
    </row>
    <row r="24" spans="1:8" s="6" customFormat="1" ht="12.6" x14ac:dyDescent="0.25">
      <c r="A24" s="38" t="str">
        <f>Registro!A25</f>
        <v>Elaboración de reportes administrativos de las actividades</v>
      </c>
      <c r="B24" s="38"/>
      <c r="C24" s="40" t="str">
        <f>Registro!$G$21</f>
        <v>04/02/2025-13/06/2025</v>
      </c>
      <c r="D24" s="41"/>
      <c r="E24" s="42"/>
      <c r="F24" s="38" t="s">
        <v>39</v>
      </c>
      <c r="G24" s="38"/>
      <c r="H24" s="10"/>
    </row>
    <row r="25" spans="1:8" s="6" customFormat="1" ht="12.6" x14ac:dyDescent="0.25">
      <c r="A25" s="38">
        <f>Registro!A28</f>
        <v>0</v>
      </c>
      <c r="B25" s="38"/>
      <c r="C25" s="39"/>
      <c r="D25" s="39"/>
      <c r="E25" s="39"/>
      <c r="F25" s="38"/>
      <c r="G25" s="38"/>
      <c r="H25" s="10"/>
    </row>
    <row r="26" spans="1:8" s="6" customFormat="1" ht="12.6" x14ac:dyDescent="0.25">
      <c r="A26" s="38">
        <f>Registro!A29</f>
        <v>0</v>
      </c>
      <c r="B26" s="38"/>
      <c r="C26" s="39"/>
      <c r="D26" s="39"/>
      <c r="E26" s="39"/>
      <c r="F26" s="38"/>
      <c r="G26" s="38"/>
      <c r="H26" s="10"/>
    </row>
    <row r="27" spans="1:8" s="6" customFormat="1" ht="12.6" x14ac:dyDescent="0.25">
      <c r="A27" s="38">
        <f>Registro!A30</f>
        <v>0</v>
      </c>
      <c r="B27" s="38"/>
      <c r="C27" s="39"/>
      <c r="D27" s="39"/>
      <c r="E27" s="39"/>
      <c r="F27" s="38"/>
      <c r="G27" s="38"/>
      <c r="H27" s="10"/>
    </row>
    <row r="28" spans="1:8" s="6" customFormat="1" ht="12.6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ht="12.6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27" t="s">
        <v>33</v>
      </c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Registro!C36</f>
        <v>ING. FLOR LILIANA CHONTAL PELAYO</v>
      </c>
      <c r="D32" s="21"/>
      <c r="E32" s="21"/>
      <c r="G32" s="21" t="str">
        <f>Registro!F36</f>
        <v>ING. OCTAVIO OBIL MARTINEZ</v>
      </c>
      <c r="H32" s="21"/>
    </row>
    <row r="33" spans="1:8" ht="28.5" customHeight="1" x14ac:dyDescent="0.2">
      <c r="A33" s="9" t="str">
        <f>B8</f>
        <v>MII INOCENCIO GARCIA HUERTA</v>
      </c>
      <c r="C33" s="37" t="s">
        <v>16</v>
      </c>
      <c r="D33" s="37"/>
      <c r="E33" s="37"/>
      <c r="G33" s="14" t="s">
        <v>14</v>
      </c>
      <c r="H33" s="14"/>
    </row>
    <row r="35" spans="1:8" ht="24.75" customHeight="1" x14ac:dyDescent="0.2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2.95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JUNIO 2025</v>
      </c>
      <c r="H9" s="29"/>
    </row>
    <row r="11" spans="1:8" ht="12.95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6" x14ac:dyDescent="0.25">
      <c r="A21" s="38" t="str">
        <f>Registro!A22</f>
        <v>Elaboración, aplicación y calificación de exámenes asi como trabajos de los alumnos/as</v>
      </c>
      <c r="B21" s="38"/>
      <c r="C21" s="39"/>
      <c r="D21" s="39"/>
      <c r="E21" s="39"/>
      <c r="F21" s="38"/>
      <c r="G21" s="38"/>
      <c r="H21" s="10"/>
    </row>
    <row r="22" spans="1:8" s="6" customFormat="1" ht="12.6" x14ac:dyDescent="0.25">
      <c r="A22" s="38" t="str">
        <f>Registro!A23</f>
        <v>Investigación Documental de acuerdo a los temas del contenido de las asignaturas</v>
      </c>
      <c r="B22" s="38"/>
      <c r="C22" s="39"/>
      <c r="D22" s="39"/>
      <c r="E22" s="39"/>
      <c r="F22" s="38"/>
      <c r="G22" s="38"/>
      <c r="H22" s="10"/>
    </row>
    <row r="23" spans="1:8" s="6" customFormat="1" ht="12.6" x14ac:dyDescent="0.25">
      <c r="A23" s="38" t="str">
        <f>Registro!A21</f>
        <v>Preparación de material didáctico para cada tema de las materias antes citadas</v>
      </c>
      <c r="B23" s="38"/>
      <c r="C23" s="39"/>
      <c r="D23" s="39"/>
      <c r="E23" s="39"/>
      <c r="F23" s="38"/>
      <c r="G23" s="38"/>
      <c r="H23" s="10"/>
    </row>
    <row r="24" spans="1:8" s="6" customFormat="1" ht="12.6" x14ac:dyDescent="0.25">
      <c r="A24" s="38" t="str">
        <f>Registro!A24</f>
        <v>Asesoría Extra clases de las asignaturas</v>
      </c>
      <c r="B24" s="38"/>
      <c r="C24" s="39"/>
      <c r="D24" s="39"/>
      <c r="E24" s="39"/>
      <c r="F24" s="38"/>
      <c r="G24" s="38"/>
      <c r="H24" s="10"/>
    </row>
    <row r="25" spans="1:8" s="6" customFormat="1" ht="12.6" x14ac:dyDescent="0.25">
      <c r="A25" s="38" t="str">
        <f>Registro!A25</f>
        <v>Elaboración de reportes administrativos de las actividades</v>
      </c>
      <c r="B25" s="38"/>
      <c r="C25" s="39"/>
      <c r="D25" s="39"/>
      <c r="E25" s="39"/>
      <c r="F25" s="38"/>
      <c r="G25" s="38"/>
      <c r="H25" s="10"/>
    </row>
    <row r="26" spans="1:8" s="6" customFormat="1" ht="12.6" x14ac:dyDescent="0.25">
      <c r="A26" s="38">
        <f>Registro!A28</f>
        <v>0</v>
      </c>
      <c r="B26" s="38"/>
      <c r="C26" s="39"/>
      <c r="D26" s="39"/>
      <c r="E26" s="39"/>
      <c r="F26" s="38"/>
      <c r="G26" s="38"/>
      <c r="H26" s="10"/>
    </row>
    <row r="27" spans="1:8" s="6" customFormat="1" ht="12.6" x14ac:dyDescent="0.25">
      <c r="A27" s="38">
        <f>Registro!A29</f>
        <v>0</v>
      </c>
      <c r="B27" s="38"/>
      <c r="C27" s="39"/>
      <c r="D27" s="39"/>
      <c r="E27" s="39"/>
      <c r="F27" s="38"/>
      <c r="G27" s="38"/>
      <c r="H27" s="10"/>
    </row>
    <row r="28" spans="1:8" s="6" customFormat="1" ht="12.6" x14ac:dyDescent="0.25">
      <c r="A28" s="38">
        <f>Registro!A30</f>
        <v>0</v>
      </c>
      <c r="B28" s="38"/>
      <c r="C28" s="39"/>
      <c r="D28" s="39"/>
      <c r="E28" s="39"/>
      <c r="F28" s="38"/>
      <c r="G28" s="38"/>
      <c r="H28" s="10"/>
    </row>
    <row r="29" spans="1:8" s="6" customFormat="1" ht="12.6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ht="12.6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Registro!C36</f>
        <v>ING. FLOR LILIANA CHONTAL PELAYO</v>
      </c>
      <c r="D33" s="21"/>
      <c r="E33" s="21"/>
      <c r="G33" s="21" t="str">
        <f>Registro!F36</f>
        <v>ING. OCTAVIO OBIL MARTINEZ</v>
      </c>
      <c r="H33" s="21"/>
    </row>
    <row r="34" spans="1:8" ht="28.5" customHeight="1" x14ac:dyDescent="0.2">
      <c r="A34" s="9" t="str">
        <f>B8</f>
        <v>MII INOCENCIO GARCIA HUERTA</v>
      </c>
      <c r="C34" s="37" t="s">
        <v>16</v>
      </c>
      <c r="D34" s="37"/>
      <c r="E34" s="37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2025-03-26T02:53:55Z</dcterms:modified>
</cp:coreProperties>
</file>