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DATA D\FEBRERO JUNIO 2025\"/>
    </mc:Choice>
  </mc:AlternateContent>
  <xr:revisionPtr revIDLastSave="0" documentId="13_ncr:1_{9685455F-1D11-45E2-94E8-27E7043F5301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2'!$A$1:$H$35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3" i="9" l="1"/>
  <c r="C24" i="9"/>
  <c r="C23" i="9"/>
  <c r="C22" i="9"/>
  <c r="C21" i="9"/>
  <c r="C22" i="8"/>
  <c r="C23" i="8"/>
  <c r="C24" i="8"/>
  <c r="C21" i="8"/>
  <c r="C21" i="7"/>
  <c r="A36" i="1" l="1"/>
  <c r="C22" i="7" l="1"/>
  <c r="C23" i="7"/>
  <c r="C24" i="7"/>
  <c r="A22" i="7"/>
  <c r="A23" i="7"/>
  <c r="A24" i="7"/>
  <c r="A21" i="7"/>
  <c r="G32" i="9"/>
  <c r="C32" i="9"/>
  <c r="A27" i="9"/>
  <c r="A26" i="9"/>
  <c r="A25" i="9"/>
  <c r="A24" i="9"/>
  <c r="A23" i="9"/>
  <c r="A22" i="9"/>
  <c r="A21" i="9"/>
  <c r="A17" i="9"/>
  <c r="A14" i="9"/>
  <c r="B11" i="9"/>
  <c r="G9" i="9"/>
  <c r="B8" i="9"/>
  <c r="D6" i="9"/>
  <c r="G32" i="8"/>
  <c r="C32" i="8"/>
  <c r="A24" i="8"/>
  <c r="A23" i="8"/>
  <c r="A22" i="8"/>
  <c r="A21" i="8"/>
  <c r="A17" i="8"/>
  <c r="A14" i="8"/>
  <c r="B11" i="8"/>
  <c r="G9" i="8"/>
  <c r="B8" i="8"/>
  <c r="A33" i="8" s="1"/>
  <c r="D6" i="8"/>
  <c r="G35" i="7"/>
  <c r="C35" i="7"/>
  <c r="A17" i="7"/>
  <c r="A14" i="7"/>
  <c r="B11" i="7"/>
  <c r="B8" i="7"/>
  <c r="A36" i="7" s="1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<sst xmlns="http://schemas.openxmlformats.org/spreadsheetml/2006/main" count="107" uniqueCount="45">
  <si>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</si>
  <si>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</si>
  <si>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</si>
  <si>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</si>
  <si>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</si>
  <si>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</si>
  <si>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</si>
  <si>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</si>
  <si>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</si>
  <si>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</si>
  <si>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</si>
  <si>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</si>
  <si>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</si>
  <si>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</si>
  <si>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</si>
  <si>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</si>
  <si>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</si>
  <si>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</si>
  <si>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</si>
  <si>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</si>
  <si>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</si>
  <si>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</si>
  <si>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</si>
  <si>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</si>
  <si>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</si>
  <si>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MII INOCENCIO GARCIA HUERTA</t>
  </si>
  <si>
    <t>DOCENCIA</t>
  </si>
  <si>
    <t>Cumplir con el contenido de las materias según lo estipulado en el plan de estudios vigente de ingeniería Industrial.</t>
  </si>
  <si>
    <t>5 Reportes del SGI de acuerdo a lo estipulado.
2 Instrumentaciones didácticas de las materias impartidas.
3 reportes de proyectos individuales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</si>
  <si>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</si>
  <si>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</si>
  <si>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</si>
  <si>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Nota: no se impartió asesorias extraclase porque no fueron requeridas por los alumnos</t>
  </si>
  <si>
    <t>Investigación Documental de acuerdo a los temas del contenido de las asignaturas</t>
  </si>
  <si>
    <t>Jefe de División de Ingeniería Industrial</t>
  </si>
  <si>
    <t>Diapositivas, Enlace de videos</t>
  </si>
  <si>
    <t>Examen, Listas de cotejos</t>
  </si>
  <si>
    <t>Articulos cientificos, Temas de libros</t>
  </si>
  <si>
    <t>Reportes parcial y proyectos individual</t>
  </si>
  <si>
    <t>Elaboración, aplicación y calificación de exámenes asi como trabajos de los alumnos/as</t>
  </si>
  <si>
    <t>ING. FLOR LILIANA CHONTAL PELAYO</t>
  </si>
  <si>
    <t xml:space="preserve">NO FUE REQUERIDO ASESORIA EXTRA CLASE; LAS EVIDENCIAS ESTAN FORMA DIGITAL CON EL DOCENTE </t>
  </si>
  <si>
    <t>FEBRERO JUNIO 2025</t>
  </si>
  <si>
    <t>04/02/2025-13/06/2025</t>
  </si>
  <si>
    <t>ING.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</si>
</sst>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1079501</xdr:colOff>
      <xdr:row>34</xdr:row>
      <xdr:rowOff>74428</xdr:rowOff>
    </xdr:from>
    <xdr:to>
      <xdr:col>0</xdr:col>
      <xdr:colOff>1638301</xdr:colOff>
      <xdr:row>35</xdr:row>
      <xdr:rowOff>373195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8A59D5C-E3C8-A4DD-71A5-CB39F5256E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79501" y="7859528"/>
          <a:ext cx="558800" cy="4575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425451</xdr:colOff>
      <xdr:row>33</xdr:row>
      <xdr:rowOff>190395</xdr:rowOff>
    </xdr:from>
    <xdr:to>
      <xdr:col>0</xdr:col>
      <xdr:colOff>1098551</xdr:colOff>
      <xdr:row>34</xdr:row>
      <xdr:rowOff>531945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8683CF7-74FA-2105-AF5C-8685A526C9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5451" y="6895995"/>
          <a:ext cx="673100" cy="551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546100</xdr:colOff>
      <xdr:row>30</xdr:row>
      <xdr:rowOff>184150</xdr:rowOff>
    </xdr:from>
    <xdr:to>
      <xdr:col>0</xdr:col>
      <xdr:colOff>1216718</xdr:colOff>
      <xdr:row>31</xdr:row>
      <xdr:rowOff>529384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FFACC9A-2FF1-3557-0572-80D15D3516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46100" y="6413500"/>
          <a:ext cx="670618" cy="55478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641350</xdr:colOff>
      <xdr:row>31</xdr:row>
      <xdr:rowOff>0</xdr:rowOff>
    </xdr:from>
    <xdr:to>
      <xdr:col>0</xdr:col>
      <xdr:colOff>1311968</xdr:colOff>
      <xdr:row>32</xdr:row>
      <xdr:rowOff>15034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951C1FF-3A29-7432-0013-C9DB92E5A7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1350" y="6438900"/>
          <a:ext cx="670618" cy="5547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8" zoomScaleNormal="100" zoomScaleSheetLayoutView="100" workbookViewId="0">
      <selection activeCell="H33" sqref="H3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17" t="s">
        <v>20</v>
      </c>
      <c r="C1" s="17"/>
      <c r="D1" s="17"/>
      <c r="E1" s="17"/>
      <c r="F1" s="17"/>
      <c r="G1" s="17"/>
    </row>
    <row r="3" spans="1:7" ht="13" x14ac:dyDescent="0.3">
      <c r="A3" s="24" t="s">
        <v>22</v>
      </c>
      <c r="B3" s="24"/>
      <c r="C3" s="24"/>
      <c r="D3" s="24"/>
      <c r="E3" s="24"/>
      <c r="F3" s="24"/>
      <c r="G3" s="2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4" t="s">
        <v>0</v>
      </c>
      <c r="B5" s="24"/>
      <c r="C5" s="24"/>
      <c r="D5" s="24"/>
      <c r="E5" s="24"/>
      <c r="F5" s="24"/>
      <c r="G5" s="24"/>
    </row>
    <row r="6" spans="1:7" ht="13" x14ac:dyDescent="0.3">
      <c r="A6" s="25" t="s">
        <v>1</v>
      </c>
      <c r="B6" s="25"/>
      <c r="C6" s="25"/>
      <c r="D6" s="28" t="s">
        <v>23</v>
      </c>
      <c r="E6" s="28"/>
      <c r="F6" s="28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24</v>
      </c>
      <c r="B8" s="21" t="s">
        <v>25</v>
      </c>
      <c r="C8" s="21"/>
      <c r="D8" s="21"/>
      <c r="E8" s="21"/>
      <c r="F8" s="21"/>
      <c r="G8" s="21"/>
    </row>
    <row r="9" spans="1:7" ht="14.5" x14ac:dyDescent="0.35">
      <c r="A9"/>
      <c r="B9"/>
      <c r="C9"/>
      <c r="E9" s="4" t="s">
        <v>11</v>
      </c>
      <c r="F9" s="29" t="s">
        <v>42</v>
      </c>
      <c r="G9" s="30"/>
    </row>
    <row r="11" spans="1:7" ht="13" x14ac:dyDescent="0.3">
      <c r="A11" s="4" t="s">
        <v>4</v>
      </c>
      <c r="B11" s="21" t="s">
        <v>26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27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25.5" customHeight="1" x14ac:dyDescent="0.25">
      <c r="A17" s="23" t="s">
        <v>28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ht="25" x14ac:dyDescent="0.25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7" s="6" customFormat="1" ht="25" x14ac:dyDescent="0.25">
      <c r="A21" s="18" t="s">
        <v>29</v>
      </c>
      <c r="B21" s="19"/>
      <c r="C21" s="19"/>
      <c r="D21" s="19"/>
      <c r="E21" s="19"/>
      <c r="F21" s="20"/>
      <c r="G21" s="16" t="s">
        <v>43</v>
      </c>
    </row>
    <row r="22" spans="1:7" s="6" customFormat="1" ht="25" x14ac:dyDescent="0.25">
      <c r="A22" s="18" t="s">
        <v>39</v>
      </c>
      <c r="B22" s="19"/>
      <c r="C22" s="19"/>
      <c r="D22" s="19"/>
      <c r="E22" s="19"/>
      <c r="F22" s="20"/>
      <c r="G22" s="16" t="s">
        <v>43</v>
      </c>
    </row>
    <row r="23" spans="1:7" s="6" customFormat="1" ht="25" x14ac:dyDescent="0.25">
      <c r="A23" s="18" t="s">
        <v>33</v>
      </c>
      <c r="B23" s="19"/>
      <c r="C23" s="19"/>
      <c r="D23" s="19"/>
      <c r="E23" s="19"/>
      <c r="F23" s="20"/>
      <c r="G23" s="16" t="s">
        <v>43</v>
      </c>
    </row>
    <row r="24" spans="1:7" s="6" customFormat="1" ht="25" x14ac:dyDescent="0.25">
      <c r="A24" s="18" t="s">
        <v>30</v>
      </c>
      <c r="B24" s="19"/>
      <c r="C24" s="19"/>
      <c r="D24" s="19"/>
      <c r="E24" s="19"/>
      <c r="F24" s="20"/>
      <c r="G24" s="16" t="s">
        <v>43</v>
      </c>
    </row>
    <row r="25" spans="1:7" s="6" customFormat="1" ht="25" x14ac:dyDescent="0.25">
      <c r="A25" s="18" t="s">
        <v>31</v>
      </c>
      <c r="B25" s="19"/>
      <c r="C25" s="19"/>
      <c r="D25" s="19"/>
      <c r="E25" s="19"/>
      <c r="F25" s="20"/>
      <c r="G25" s="16" t="s">
        <v>43</v>
      </c>
    </row>
    <row r="26" spans="1:7" s="6" customFormat="1" x14ac:dyDescent="0.25">
      <c r="G26" s="11"/>
    </row>
    <row r="27" spans="1:7" s="6" customFormat="1" x14ac:dyDescent="0.25">
      <c r="G27" s="11"/>
    </row>
    <row r="28" spans="1:7" s="6" customFormat="1" x14ac:dyDescent="0.25">
      <c r="A28" s="18"/>
      <c r="B28" s="19"/>
      <c r="C28" s="19"/>
      <c r="D28" s="19"/>
      <c r="E28" s="19"/>
      <c r="F28" s="20"/>
      <c r="G28" s="11"/>
    </row>
    <row r="29" spans="1:7" s="6" customFormat="1" x14ac:dyDescent="0.25">
      <c r="A29" s="18"/>
      <c r="B29" s="19"/>
      <c r="C29" s="19"/>
      <c r="D29" s="19"/>
      <c r="E29" s="19"/>
      <c r="F29" s="20"/>
      <c r="G29" s="11"/>
    </row>
    <row r="30" spans="1:7" s="6" customFormat="1" x14ac:dyDescent="0.25">
      <c r="A30" s="18"/>
      <c r="B30" s="19"/>
      <c r="C30" s="19"/>
      <c r="D30" s="19"/>
      <c r="E30" s="19"/>
      <c r="F30" s="2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MII INOCENCIO GARCIA HUERTA</v>
      </c>
      <c r="C36" s="31" t="s">
        <v>40</v>
      </c>
      <c r="D36" s="31"/>
      <c r="E36"/>
      <c r="F36" s="31" t="s">
        <v>44</v>
      </c>
      <c r="G36" s="31"/>
    </row>
    <row r="37" spans="1:7" ht="28.5" customHeight="1" x14ac:dyDescent="0.25">
      <c r="A37" s="9" t="s">
        <v>15</v>
      </c>
      <c r="C37" s="32" t="s">
        <v>34</v>
      </c>
      <c r="D37" s="32"/>
      <c r="F37" s="33" t="s">
        <v>14</v>
      </c>
      <c r="G37" s="33"/>
    </row>
    <row r="39" spans="1:7" x14ac:dyDescent="0.25">
      <c r="A39" s="26" t="s">
        <v>18</v>
      </c>
      <c r="B39" s="26"/>
      <c r="C39" s="26"/>
      <c r="D39" s="26"/>
      <c r="E39" s="26"/>
      <c r="F39" s="26"/>
      <c r="G39" s="26"/>
    </row>
  </sheetData>
  <mergeCells count="30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2:F22"/>
    <mergeCell ref="A23:F23"/>
    <mergeCell ref="B1:E1"/>
    <mergeCell ref="F1:G1"/>
    <mergeCell ref="A29:F29"/>
    <mergeCell ref="A30:F30"/>
    <mergeCell ref="A21:F21"/>
    <mergeCell ref="A24:F24"/>
    <mergeCell ref="A25:F25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A8" sqref="A8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7" t="s">
        <v>21</v>
      </c>
      <c r="C1" s="47"/>
      <c r="D1" s="47"/>
      <c r="E1" s="47"/>
      <c r="F1" s="47"/>
      <c r="G1" s="47"/>
      <c r="H1" s="47"/>
    </row>
    <row r="3" spans="1:8" ht="13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8" t="str">
        <f>Registro!D6</f>
        <v>INGENIERIA INDUSTRIAL</v>
      </c>
      <c r="E6" s="48"/>
      <c r="F6" s="4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MII INOCENCIO GARCIA HUERTA</v>
      </c>
      <c r="C8" s="21"/>
      <c r="D8" s="21"/>
      <c r="E8" s="21"/>
      <c r="F8" s="21"/>
      <c r="G8" s="21"/>
      <c r="H8" s="21"/>
    </row>
    <row r="9" spans="1:8" ht="14.5" x14ac:dyDescent="0.35">
      <c r="A9" s="4" t="s">
        <v>2</v>
      </c>
      <c r="B9" s="21">
        <v>1</v>
      </c>
      <c r="C9" s="21"/>
      <c r="D9" s="8"/>
      <c r="F9" s="4" t="s">
        <v>11</v>
      </c>
      <c r="G9" s="29" t="s">
        <v>42</v>
      </c>
      <c r="H9" s="30"/>
    </row>
    <row r="11" spans="1:8" ht="13" x14ac:dyDescent="0.3">
      <c r="A11" s="4" t="s">
        <v>4</v>
      </c>
      <c r="B11" s="21" t="str">
        <f>Registro!B11</f>
        <v>DOCENCIA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Cumplir con el contenido de las materias según lo estipulado en el plan de estudios vigente de ingeniería Industrial.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5 Reportes del SGI de acuerdo a lo estipulado.
2 Instrumentaciones didácticas de las materias impartidas.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12.65" customHeight="1" x14ac:dyDescent="0.25">
      <c r="A21" s="43" t="str">
        <f>Registro!A21</f>
        <v>Preparación de material didáctico para cada tema de las materias antes citadas</v>
      </c>
      <c r="B21" s="44"/>
      <c r="C21" s="40" t="str">
        <f>Registro!$G$21</f>
        <v>04/02/2025-13/06/2025</v>
      </c>
      <c r="D21" s="41"/>
      <c r="E21" s="42"/>
      <c r="F21" s="23" t="s">
        <v>35</v>
      </c>
      <c r="G21" s="23"/>
      <c r="H21" s="10">
        <v>0.33</v>
      </c>
    </row>
    <row r="22" spans="1:8" s="6" customFormat="1" ht="12.65" customHeight="1" x14ac:dyDescent="0.25">
      <c r="A22" s="43" t="str">
        <f>Registro!A22</f>
        <v>Elaboración, aplicación y calificación de exámenes asi como trabajos de los alumnos/as</v>
      </c>
      <c r="B22" s="44"/>
      <c r="C22" s="40" t="str">
        <f>Registro!$G$21</f>
        <v>04/02/2025-13/06/2025</v>
      </c>
      <c r="D22" s="41"/>
      <c r="E22" s="42"/>
      <c r="F22" s="18" t="s">
        <v>36</v>
      </c>
      <c r="G22" s="20"/>
      <c r="H22" s="10">
        <v>0.33</v>
      </c>
    </row>
    <row r="23" spans="1:8" s="6" customFormat="1" ht="12.65" customHeight="1" x14ac:dyDescent="0.25">
      <c r="A23" s="43" t="str">
        <f>Registro!A23</f>
        <v>Investigación Documental de acuerdo a los temas del contenido de las asignaturas</v>
      </c>
      <c r="B23" s="44"/>
      <c r="C23" s="40" t="str">
        <f>Registro!$G$21</f>
        <v>04/02/2025-13/06/2025</v>
      </c>
      <c r="D23" s="41"/>
      <c r="E23" s="42"/>
      <c r="F23" s="38" t="s">
        <v>37</v>
      </c>
      <c r="G23" s="38"/>
      <c r="H23" s="10">
        <v>0.33</v>
      </c>
    </row>
    <row r="24" spans="1:8" s="6" customFormat="1" ht="12.65" customHeight="1" x14ac:dyDescent="0.25">
      <c r="A24" s="43" t="str">
        <f>Registro!$A$25</f>
        <v>Elaboración de reportes administrativos de las actividades</v>
      </c>
      <c r="B24" s="44"/>
      <c r="C24" s="40" t="str">
        <f>Registro!$G$21</f>
        <v>04/02/2025-13/06/2025</v>
      </c>
      <c r="D24" s="41"/>
      <c r="E24" s="42"/>
      <c r="F24" s="38" t="s">
        <v>38</v>
      </c>
      <c r="G24" s="38"/>
      <c r="H24" s="10">
        <v>0.33</v>
      </c>
    </row>
    <row r="25" spans="1:8" s="6" customFormat="1" x14ac:dyDescent="0.25">
      <c r="A25" s="18"/>
      <c r="B25" s="20"/>
      <c r="C25" s="40"/>
      <c r="D25" s="41"/>
      <c r="E25" s="42"/>
      <c r="F25" s="38"/>
      <c r="G25" s="38"/>
      <c r="H25" s="10"/>
    </row>
    <row r="26" spans="1:8" s="6" customFormat="1" x14ac:dyDescent="0.25">
      <c r="A26" s="18"/>
      <c r="B26" s="20"/>
      <c r="C26" s="40"/>
      <c r="D26" s="41"/>
      <c r="E26" s="42"/>
      <c r="F26" s="38"/>
      <c r="G26" s="38"/>
      <c r="H26" s="10"/>
    </row>
    <row r="27" spans="1:8" s="6" customFormat="1" x14ac:dyDescent="0.25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5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 t="s">
        <v>41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1" t="str">
        <f>Registro!C36</f>
        <v>ING. FLOR LILIANA CHONTAL PELAYO</v>
      </c>
      <c r="D35" s="31"/>
      <c r="E35" s="31"/>
      <c r="G35" s="31" t="str">
        <f>Registro!F36</f>
        <v>ING. OCTAVIO OBIL MARTINEZ</v>
      </c>
      <c r="H35" s="31"/>
    </row>
    <row r="36" spans="1:8" ht="28.5" customHeight="1" x14ac:dyDescent="0.25">
      <c r="A36" s="9" t="str">
        <f>B8</f>
        <v>MII INOCENCIO GARCIA HUERTA</v>
      </c>
      <c r="C36" s="37" t="s">
        <v>34</v>
      </c>
      <c r="D36" s="37"/>
      <c r="E36" s="37"/>
      <c r="G36" s="14" t="s">
        <v>14</v>
      </c>
      <c r="H36" s="14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opLeftCell="A22" zoomScaleNormal="100" zoomScaleSheetLayoutView="100" workbookViewId="0">
      <selection activeCell="C33" sqref="C33:E3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7" t="s">
        <v>21</v>
      </c>
      <c r="C1" s="47"/>
      <c r="D1" s="47"/>
      <c r="E1" s="47"/>
      <c r="F1" s="47"/>
      <c r="G1" s="47"/>
      <c r="H1" s="47"/>
    </row>
    <row r="3" spans="1:8" ht="13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8" t="str">
        <f>Registro!D6</f>
        <v>INGENIERIA INDUSTRIAL</v>
      </c>
      <c r="E6" s="48"/>
      <c r="F6" s="4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MII INOCENCIO GARCIA HUERTA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2</v>
      </c>
      <c r="C9" s="21"/>
      <c r="D9" s="8"/>
      <c r="F9" s="4" t="s">
        <v>11</v>
      </c>
      <c r="G9" s="29" t="str">
        <f>Registro!F9</f>
        <v>FEBRERO JUNIO 2025</v>
      </c>
      <c r="H9" s="29"/>
    </row>
    <row r="11" spans="1:8" ht="13" x14ac:dyDescent="0.3">
      <c r="A11" s="4" t="s">
        <v>4</v>
      </c>
      <c r="B11" s="21" t="str">
        <f>Registro!B11</f>
        <v>DOCENCIA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Cumplir con el contenido de las materias según lo estipulado en el plan de estudios vigente de ingeniería Industrial.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5 Reportes del SGI de acuerdo a lo estipulado.
2 Instrumentaciones didácticas de las materias impartidas.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12.65" customHeight="1" x14ac:dyDescent="0.25">
      <c r="A21" s="38" t="str">
        <f>Registro!A22</f>
        <v>Elaboración, aplicación y calificación de exámenes asi como trabajos de los alumnos/as</v>
      </c>
      <c r="B21" s="38"/>
      <c r="C21" s="40" t="str">
        <f>Registro!$G$21</f>
        <v>04/02/2025-13/06/2025</v>
      </c>
      <c r="D21" s="41"/>
      <c r="E21" s="42"/>
      <c r="F21" s="23" t="s">
        <v>35</v>
      </c>
      <c r="G21" s="23"/>
      <c r="H21" s="10">
        <v>0.66</v>
      </c>
    </row>
    <row r="22" spans="1:8" s="6" customFormat="1" x14ac:dyDescent="0.25">
      <c r="A22" s="38" t="str">
        <f>Registro!A23</f>
        <v>Investigación Documental de acuerdo a los temas del contenido de las asignaturas</v>
      </c>
      <c r="B22" s="38"/>
      <c r="C22" s="40" t="str">
        <f>Registro!$G$21</f>
        <v>04/02/2025-13/06/2025</v>
      </c>
      <c r="D22" s="41"/>
      <c r="E22" s="42"/>
      <c r="F22" s="18" t="s">
        <v>36</v>
      </c>
      <c r="G22" s="20"/>
      <c r="H22" s="10">
        <v>0.66</v>
      </c>
    </row>
    <row r="23" spans="1:8" s="6" customFormat="1" x14ac:dyDescent="0.25">
      <c r="A23" s="38" t="str">
        <f>Registro!A21</f>
        <v>Preparación de material didáctico para cada tema de las materias antes citadas</v>
      </c>
      <c r="B23" s="38"/>
      <c r="C23" s="40" t="str">
        <f>Registro!$G$21</f>
        <v>04/02/2025-13/06/2025</v>
      </c>
      <c r="D23" s="41"/>
      <c r="E23" s="42"/>
      <c r="F23" s="38" t="s">
        <v>37</v>
      </c>
      <c r="G23" s="38"/>
      <c r="H23" s="10">
        <v>0.66</v>
      </c>
    </row>
    <row r="24" spans="1:8" s="6" customFormat="1" x14ac:dyDescent="0.25">
      <c r="A24" s="38" t="str">
        <f>Registro!A25</f>
        <v>Elaboración de reportes administrativos de las actividades</v>
      </c>
      <c r="B24" s="38"/>
      <c r="C24" s="40" t="str">
        <f>Registro!$G$21</f>
        <v>04/02/2025-13/06/2025</v>
      </c>
      <c r="D24" s="41"/>
      <c r="E24" s="42"/>
      <c r="F24" s="38" t="s">
        <v>38</v>
      </c>
      <c r="G24" s="38"/>
      <c r="H24" s="10">
        <v>0.66</v>
      </c>
    </row>
    <row r="25" spans="1:8" s="6" customFormat="1" x14ac:dyDescent="0.25">
      <c r="A25" s="38"/>
      <c r="B25" s="38"/>
      <c r="C25" s="39"/>
      <c r="D25" s="39"/>
      <c r="E25" s="39"/>
      <c r="F25" s="38"/>
      <c r="G25" s="38"/>
      <c r="H25" s="10"/>
    </row>
    <row r="26" spans="1:8" s="6" customFormat="1" x14ac:dyDescent="0.25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5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5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5">
      <c r="A29" s="22" t="s">
        <v>10</v>
      </c>
      <c r="B29" s="22"/>
      <c r="C29" s="22"/>
      <c r="D29" s="22"/>
      <c r="E29" s="22"/>
      <c r="F29" s="22"/>
      <c r="G29" s="22"/>
      <c r="H29" s="22"/>
    </row>
    <row r="30" spans="1:8" s="6" customFormat="1" ht="41.25" customHeight="1" x14ac:dyDescent="0.25">
      <c r="A30" s="27" t="s">
        <v>32</v>
      </c>
      <c r="B30" s="27"/>
      <c r="C30" s="27"/>
      <c r="D30" s="27"/>
      <c r="E30" s="27"/>
      <c r="F30" s="27"/>
      <c r="G30" s="27"/>
      <c r="H30" s="27"/>
    </row>
    <row r="31" spans="1:8" s="6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5"/>
      <c r="C32" s="49" t="str">
        <f>Registro!C36</f>
        <v>ING. FLOR LILIANA CHONTAL PELAYO</v>
      </c>
      <c r="D32" s="49"/>
      <c r="E32" s="49"/>
      <c r="G32" s="31" t="str">
        <f>Registro!F36</f>
        <v>ING. OCTAVIO OBIL MARTINEZ</v>
      </c>
      <c r="H32" s="31"/>
    </row>
    <row r="33" spans="1:8" ht="28.5" customHeight="1" x14ac:dyDescent="0.25">
      <c r="A33" s="9" t="str">
        <f>B8</f>
        <v>MII INOCENCIO GARCIA HUERTA</v>
      </c>
      <c r="C33" s="37" t="s">
        <v>34</v>
      </c>
      <c r="D33" s="37"/>
      <c r="E33" s="37"/>
      <c r="G33" s="14" t="s">
        <v>14</v>
      </c>
      <c r="H33" s="14"/>
    </row>
    <row r="35" spans="1:8" ht="24.75" customHeight="1" x14ac:dyDescent="0.25">
      <c r="A35" s="26" t="s">
        <v>19</v>
      </c>
      <c r="B35" s="26"/>
      <c r="C35" s="26"/>
      <c r="D35" s="26"/>
      <c r="E35" s="26"/>
      <c r="F35" s="26"/>
      <c r="G35" s="26"/>
      <c r="H35" s="26"/>
    </row>
  </sheetData>
  <mergeCells count="44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tabSelected="1" topLeftCell="A27" zoomScaleNormal="100" zoomScaleSheetLayoutView="100" workbookViewId="0">
      <selection activeCell="J31" sqref="J3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7" t="s">
        <v>21</v>
      </c>
      <c r="C1" s="47"/>
      <c r="D1" s="47"/>
      <c r="E1" s="47"/>
      <c r="F1" s="47"/>
      <c r="G1" s="47"/>
      <c r="H1" s="47"/>
    </row>
    <row r="3" spans="1:8" ht="13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8" t="str">
        <f>Registro!D6</f>
        <v>INGENIERIA INDUSTRIAL</v>
      </c>
      <c r="E6" s="48"/>
      <c r="F6" s="4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MII INOCENCIO GARCIA HUERTA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3</v>
      </c>
      <c r="C9" s="21"/>
      <c r="D9" s="8"/>
      <c r="F9" s="4" t="s">
        <v>11</v>
      </c>
      <c r="G9" s="29" t="str">
        <f>Registro!F9</f>
        <v>FEBRERO JUNIO 2025</v>
      </c>
      <c r="H9" s="29"/>
    </row>
    <row r="11" spans="1:8" ht="13" x14ac:dyDescent="0.3">
      <c r="A11" s="4" t="s">
        <v>4</v>
      </c>
      <c r="B11" s="21" t="str">
        <f>Registro!B11</f>
        <v>DOCENCIA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Cumplir con el contenido de las materias según lo estipulado en el plan de estudios vigente de ingeniería Industrial.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5 Reportes del SGI de acuerdo a lo estipulado.
2 Instrumentaciones didácticas de las materias impartidas.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12.5" customHeight="1" x14ac:dyDescent="0.25">
      <c r="A21" s="38" t="str">
        <f>Registro!A22</f>
        <v>Elaboración, aplicación y calificación de exámenes asi como trabajos de los alumnos/as</v>
      </c>
      <c r="B21" s="38"/>
      <c r="C21" s="40" t="str">
        <f>Registro!$G$21</f>
        <v>04/02/2025-13/06/2025</v>
      </c>
      <c r="D21" s="41"/>
      <c r="E21" s="42"/>
      <c r="F21" s="23" t="s">
        <v>35</v>
      </c>
      <c r="G21" s="23"/>
      <c r="H21" s="10">
        <v>1</v>
      </c>
    </row>
    <row r="22" spans="1:8" s="6" customFormat="1" x14ac:dyDescent="0.25">
      <c r="A22" s="38" t="str">
        <f>Registro!A23</f>
        <v>Investigación Documental de acuerdo a los temas del contenido de las asignaturas</v>
      </c>
      <c r="B22" s="38"/>
      <c r="C22" s="40" t="str">
        <f>Registro!$G$21</f>
        <v>04/02/2025-13/06/2025</v>
      </c>
      <c r="D22" s="41"/>
      <c r="E22" s="42"/>
      <c r="F22" s="18" t="s">
        <v>36</v>
      </c>
      <c r="G22" s="20"/>
      <c r="H22" s="10">
        <v>1</v>
      </c>
    </row>
    <row r="23" spans="1:8" s="6" customFormat="1" x14ac:dyDescent="0.25">
      <c r="A23" s="38" t="str">
        <f>Registro!A21</f>
        <v>Preparación de material didáctico para cada tema de las materias antes citadas</v>
      </c>
      <c r="B23" s="38"/>
      <c r="C23" s="40" t="str">
        <f>Registro!$G$21</f>
        <v>04/02/2025-13/06/2025</v>
      </c>
      <c r="D23" s="41"/>
      <c r="E23" s="42"/>
      <c r="F23" s="38" t="s">
        <v>37</v>
      </c>
      <c r="G23" s="38"/>
      <c r="H23" s="10">
        <v>1</v>
      </c>
    </row>
    <row r="24" spans="1:8" s="6" customFormat="1" x14ac:dyDescent="0.25">
      <c r="A24" s="38" t="str">
        <f>Registro!A25</f>
        <v>Elaboración de reportes administrativos de las actividades</v>
      </c>
      <c r="B24" s="38"/>
      <c r="C24" s="40" t="str">
        <f>Registro!$G$21</f>
        <v>04/02/2025-13/06/2025</v>
      </c>
      <c r="D24" s="41"/>
      <c r="E24" s="42"/>
      <c r="F24" s="38" t="s">
        <v>38</v>
      </c>
      <c r="G24" s="38"/>
      <c r="H24" s="10">
        <v>1</v>
      </c>
    </row>
    <row r="25" spans="1:8" s="6" customFormat="1" x14ac:dyDescent="0.25">
      <c r="A25" s="38">
        <f>Registro!A28</f>
        <v>0</v>
      </c>
      <c r="B25" s="38"/>
      <c r="C25" s="39"/>
      <c r="D25" s="39"/>
      <c r="E25" s="39"/>
      <c r="F25" s="38"/>
      <c r="G25" s="38"/>
      <c r="H25" s="10"/>
    </row>
    <row r="26" spans="1:8" s="6" customFormat="1" x14ac:dyDescent="0.25">
      <c r="A26" s="38">
        <f>Registro!A29</f>
        <v>0</v>
      </c>
      <c r="B26" s="38"/>
      <c r="C26" s="39"/>
      <c r="D26" s="39"/>
      <c r="E26" s="39"/>
      <c r="F26" s="38"/>
      <c r="G26" s="38"/>
      <c r="H26" s="10"/>
    </row>
    <row r="27" spans="1:8" s="6" customFormat="1" x14ac:dyDescent="0.25">
      <c r="A27" s="38">
        <f>Registro!A30</f>
        <v>0</v>
      </c>
      <c r="B27" s="38"/>
      <c r="C27" s="39"/>
      <c r="D27" s="39"/>
      <c r="E27" s="39"/>
      <c r="F27" s="38"/>
      <c r="G27" s="38"/>
      <c r="H27" s="10"/>
    </row>
    <row r="28" spans="1:8" s="6" customFormat="1" x14ac:dyDescent="0.25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5">
      <c r="A29" s="22" t="s">
        <v>10</v>
      </c>
      <c r="B29" s="22"/>
      <c r="C29" s="22"/>
      <c r="D29" s="22"/>
      <c r="E29" s="22"/>
      <c r="F29" s="22"/>
      <c r="G29" s="22"/>
      <c r="H29" s="22"/>
    </row>
    <row r="30" spans="1:8" s="6" customFormat="1" ht="41.25" customHeight="1" x14ac:dyDescent="0.25">
      <c r="A30" s="27"/>
      <c r="B30" s="27"/>
      <c r="C30" s="27"/>
      <c r="D30" s="27"/>
      <c r="E30" s="27"/>
      <c r="F30" s="27"/>
      <c r="G30" s="27"/>
      <c r="H30" s="27"/>
    </row>
    <row r="31" spans="1:8" s="6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5"/>
      <c r="C32" s="31" t="str">
        <f>Registro!C36</f>
        <v>ING. FLOR LILIANA CHONTAL PELAYO</v>
      </c>
      <c r="D32" s="31"/>
      <c r="E32" s="31"/>
      <c r="G32" s="31" t="str">
        <f>Registro!F36</f>
        <v>ING. OCTAVIO OBIL MARTINEZ</v>
      </c>
      <c r="H32" s="31"/>
    </row>
    <row r="33" spans="1:8" ht="28.5" customHeight="1" x14ac:dyDescent="0.25">
      <c r="A33" s="9" t="str">
        <f>B8</f>
        <v>MII INOCENCIO GARCIA HUERTA</v>
      </c>
      <c r="C33" s="37" t="s">
        <v>34</v>
      </c>
      <c r="D33" s="37"/>
      <c r="E33" s="37"/>
      <c r="G33" s="14" t="s">
        <v>14</v>
      </c>
      <c r="H33" s="14"/>
    </row>
    <row r="35" spans="1:8" ht="24.75" customHeight="1" x14ac:dyDescent="0.25">
      <c r="A35" s="26" t="s">
        <v>19</v>
      </c>
      <c r="B35" s="26"/>
      <c r="C35" s="26"/>
      <c r="D35" s="26"/>
      <c r="E35" s="26"/>
      <c r="F35" s="26"/>
      <c r="G35" s="26"/>
      <c r="H35" s="26"/>
    </row>
  </sheetData>
  <mergeCells count="44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Inocencio Garcia Huerta</cp:lastModifiedBy>
  <cp:lastPrinted>2022-07-28T18:37:02Z</cp:lastPrinted>
  <dcterms:created xsi:type="dcterms:W3CDTF">2022-07-23T13:46:58Z</dcterms:created>
  <dcterms:modified xsi:type="dcterms:W3CDTF">2025-06-16T14:33:54Z</dcterms:modified>
</cp:coreProperties>
</file>