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59" documentId="13_ncr:1_{260EDA18-3BCE-4F4A-A91C-166FF9FD281F}" xr6:coauthVersionLast="47" xr6:coauthVersionMax="47" xr10:uidLastSave="{B9CC38A4-1681-43AF-BD4E-B6B075E4DEB1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9" l="1"/>
  <c r="A27" i="9"/>
  <c r="A26" i="9"/>
  <c r="A25" i="9"/>
  <c r="A24" i="9"/>
  <c r="A23" i="9"/>
  <c r="A22" i="9"/>
  <c r="A21" i="9"/>
  <c r="B11" i="9"/>
  <c r="C34" i="9" l="1"/>
  <c r="G34" i="9"/>
  <c r="A29" i="9"/>
  <c r="A17" i="9"/>
  <c r="A14" i="9"/>
  <c r="G9" i="9"/>
  <c r="B8" i="9"/>
  <c r="D6" i="9"/>
  <c r="G33" i="8"/>
  <c r="C33" i="8"/>
  <c r="A28" i="8"/>
  <c r="A27" i="8"/>
  <c r="A26" i="8"/>
  <c r="A25" i="8"/>
  <c r="A24" i="8"/>
  <c r="A23" i="8"/>
  <c r="A22" i="8"/>
  <c r="A21" i="8"/>
  <c r="A17" i="8"/>
  <c r="A14" i="8"/>
  <c r="B11" i="8"/>
  <c r="G9" i="8"/>
  <c r="D6" i="8"/>
  <c r="G33" i="7"/>
  <c r="C33" i="7"/>
  <c r="A28" i="7"/>
  <c r="A27" i="7"/>
  <c r="A26" i="7"/>
  <c r="A25" i="7"/>
  <c r="A24" i="7"/>
  <c r="A23" i="7"/>
  <c r="A22" i="7"/>
  <c r="A21" i="7"/>
  <c r="A17" i="7"/>
  <c r="A14" i="7"/>
  <c r="B11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<sst xmlns="http://schemas.openxmlformats.org/spreadsheetml/2006/main" count="147" uniqueCount="54">
  <si>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</si>
  <si>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</si>
  <si>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</si>
  <si>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</si>
  <si>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</si>
  <si>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</si>
  <si>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</si>
  <si>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</si>
  <si>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</si>
  <si>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</si>
  <si>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</si>
  <si>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</si>
  <si>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</si>
  <si>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</si>
  <si>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</si>
  <si>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</si>
  <si>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</si>
  <si>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</si>
  <si>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</si>
  <si>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</si>
  <si>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</si>
  <si>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</si>
  <si>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</si>
  <si>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</si>
  <si>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</si>
  <si>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</si>
  <si>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</si>
  <si>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</si>
  <si>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Jefe de División de Ingeniería ___Industrial__</t>
  </si>
  <si>
    <t xml:space="preserve">Revision y correción del capitulo 2 marco teorico </t>
  </si>
  <si>
    <t>Seguimiento del primer capitulo Antecedente del problema, justificacion y objetivos generales y especificos</t>
  </si>
  <si>
    <t>Revision literarias de todo el avance del proyecto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</si>
  <si>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</si>
  <si>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</si>
  <si>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</si>
  <si>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</si>
  <si>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Realizar revisión y analisis de los resultados</t>
  </si>
  <si>
    <t>TUTORÍA Y DIRECCIÓN INDIVIDUALIZADA (Residencias)</t>
  </si>
  <si>
    <t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t>
  </si>
  <si>
    <t>Revision y correción del capitulo 3 desarrollo del trabajo</t>
  </si>
  <si>
    <t>revision y asesoria de las actividades y competencias adquiridas</t>
  </si>
  <si>
    <t xml:space="preserve">Revision de la estructura de la introduccio  y,  conclusiones y/o recomendaciones </t>
  </si>
  <si>
    <t>Revision final del proyecto de trabajosde residencias</t>
  </si>
  <si>
    <t>Foto y formato de la primera evaluacion</t>
  </si>
  <si>
    <t>FEBRERO-JUNIO2025</t>
  </si>
  <si>
    <t>2 residencia</t>
  </si>
  <si>
    <t>04/02/2025-13/06/2025</t>
  </si>
  <si>
    <t>Impresión de pantalla deL trabajo de residencia OPTIMIZACION DE PROCESOS DE INSPECCION Y RETRABAJOS DE PARTES AUTOMOTRICES EN TAMX LOGISTICS
.</t>
  </si>
  <si>
    <t>MIA. OCTAVIO OBIL MARTINEZ</t>
  </si>
  <si>
    <t>Impresión de pantalla del trabajo de residencia</t>
  </si>
  <si>
    <t>Foto y formato de la primera evaluacion (optimizacion de tiempos y proceso en la fuerza de ventas de la empresa Automotriz Mocambo SA DE C.V</t>
  </si>
  <si>
    <t xml:space="preserve">Impresión de pantalla del trabajo de residencia </t>
  </si>
  <si>
    <t>Subdirector Académica</t>
  </si>
  <si>
    <t>foto y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</si>
</sst>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30</xdr:row>
      <xdr:rowOff>488950</xdr:rowOff>
    </xdr:from>
    <xdr:to>
      <xdr:col>0</xdr:col>
      <xdr:colOff>1555750</xdr:colOff>
      <xdr:row>32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31</xdr:row>
      <xdr:rowOff>19050</xdr:rowOff>
    </xdr:from>
    <xdr:to>
      <xdr:col>0</xdr:col>
      <xdr:colOff>1466850</xdr:colOff>
      <xdr:row>32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Normal="100" zoomScaleSheetLayoutView="100" workbookViewId="0">
      <selection activeCell="I39" sqref="I3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44</v>
      </c>
      <c r="G9" s="26"/>
    </row>
    <row r="11" spans="1:7" ht="13" x14ac:dyDescent="0.3">
      <c r="A11" s="4" t="s">
        <v>4</v>
      </c>
      <c r="B11" s="27" t="s">
        <v>37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38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45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28" t="s">
        <v>6</v>
      </c>
      <c r="B21" s="29"/>
      <c r="C21" s="29"/>
      <c r="D21" s="29"/>
      <c r="E21" s="29"/>
      <c r="F21" s="30"/>
      <c r="G21" s="11" t="s">
        <v>13</v>
      </c>
    </row>
    <row r="22" spans="1:7" s="6" customFormat="1" x14ac:dyDescent="0.25">
      <c r="A22" s="17" t="s">
        <v>30</v>
      </c>
      <c r="B22" s="18"/>
      <c r="C22" s="18"/>
      <c r="D22" s="18"/>
      <c r="E22" s="18"/>
      <c r="F22" s="19"/>
      <c r="G22" s="15" t="s">
        <v>46</v>
      </c>
    </row>
    <row r="23" spans="1:7" s="6" customFormat="1" x14ac:dyDescent="0.25">
      <c r="A23" s="17" t="s">
        <v>29</v>
      </c>
      <c r="B23" s="18"/>
      <c r="C23" s="18"/>
      <c r="D23" s="18"/>
      <c r="E23" s="18"/>
      <c r="F23" s="19"/>
      <c r="G23" s="15" t="s">
        <v>46</v>
      </c>
    </row>
    <row r="24" spans="1:7" s="6" customFormat="1" x14ac:dyDescent="0.25">
      <c r="A24" s="17" t="s">
        <v>39</v>
      </c>
      <c r="B24" s="18"/>
      <c r="C24" s="18"/>
      <c r="D24" s="18"/>
      <c r="E24" s="18"/>
      <c r="F24" s="19"/>
      <c r="G24" s="15" t="s">
        <v>46</v>
      </c>
    </row>
    <row r="25" spans="1:7" s="6" customFormat="1" x14ac:dyDescent="0.25">
      <c r="A25" s="17" t="s">
        <v>36</v>
      </c>
      <c r="B25" s="18"/>
      <c r="C25" s="18"/>
      <c r="D25" s="18"/>
      <c r="E25" s="18"/>
      <c r="F25" s="19"/>
      <c r="G25" s="15" t="s">
        <v>46</v>
      </c>
    </row>
    <row r="26" spans="1:7" s="6" customFormat="1" x14ac:dyDescent="0.25">
      <c r="A26" s="17" t="s">
        <v>31</v>
      </c>
      <c r="B26" s="18"/>
      <c r="C26" s="18"/>
      <c r="D26" s="18"/>
      <c r="E26" s="18"/>
      <c r="F26" s="19"/>
      <c r="G26" s="15" t="s">
        <v>46</v>
      </c>
    </row>
    <row r="27" spans="1:7" s="6" customFormat="1" x14ac:dyDescent="0.25">
      <c r="A27" s="17" t="s">
        <v>40</v>
      </c>
      <c r="B27" s="18"/>
      <c r="C27" s="18"/>
      <c r="D27" s="18"/>
      <c r="E27" s="18"/>
      <c r="F27" s="19"/>
      <c r="G27" s="15" t="s">
        <v>46</v>
      </c>
    </row>
    <row r="28" spans="1:7" s="6" customFormat="1" x14ac:dyDescent="0.25">
      <c r="A28" s="17" t="s">
        <v>41</v>
      </c>
      <c r="B28" s="18"/>
      <c r="C28" s="18"/>
      <c r="D28" s="18"/>
      <c r="E28" s="18"/>
      <c r="F28" s="19"/>
      <c r="G28" s="15" t="s">
        <v>46</v>
      </c>
    </row>
    <row r="29" spans="1:7" s="6" customFormat="1" x14ac:dyDescent="0.25">
      <c r="A29" s="17" t="s">
        <v>35</v>
      </c>
      <c r="B29" s="18"/>
      <c r="C29" s="18"/>
      <c r="D29" s="18"/>
      <c r="E29" s="18"/>
      <c r="F29" s="19"/>
      <c r="G29" s="15" t="s">
        <v>46</v>
      </c>
    </row>
    <row r="30" spans="1:7" s="6" customFormat="1" x14ac:dyDescent="0.25">
      <c r="A30" s="17" t="s">
        <v>42</v>
      </c>
      <c r="B30" s="18"/>
      <c r="C30" s="18"/>
      <c r="D30" s="18"/>
      <c r="E30" s="18"/>
      <c r="F30" s="19"/>
      <c r="G30" s="15" t="s">
        <v>46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7" t="s">
        <v>34</v>
      </c>
      <c r="D36" s="27"/>
      <c r="E36"/>
      <c r="F36" s="27" t="s">
        <v>48</v>
      </c>
      <c r="G36" s="27"/>
    </row>
    <row r="37" spans="1:7" ht="38.5" customHeight="1" x14ac:dyDescent="0.25">
      <c r="A37" s="9" t="s">
        <v>15</v>
      </c>
      <c r="C37" s="33" t="s">
        <v>27</v>
      </c>
      <c r="D37" s="33"/>
      <c r="F37" s="34" t="s">
        <v>14</v>
      </c>
      <c r="G37" s="34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B11:G12"/>
    <mergeCell ref="A27:F27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5" zoomScaleNormal="100" zoomScaleSheetLayoutView="100" workbookViewId="0">
      <selection activeCell="G34" sqref="G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FEBRERO-JUNIO2025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(Residencias)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5.15" customHeight="1" x14ac:dyDescent="0.25">
      <c r="A21" s="37" t="str">
        <f>Registro!A22</f>
        <v>Seguimiento del primer capitulo Antecedente del problema, justificacion y objetivos generales y especificos</v>
      </c>
      <c r="B21" s="38"/>
      <c r="C21" s="36" t="s">
        <v>46</v>
      </c>
      <c r="D21" s="36"/>
      <c r="E21" s="36"/>
      <c r="F21" s="37" t="s">
        <v>47</v>
      </c>
      <c r="G21" s="38"/>
      <c r="H21" s="10">
        <v>0.33</v>
      </c>
    </row>
    <row r="22" spans="1:8" s="6" customFormat="1" ht="35.15" customHeight="1" x14ac:dyDescent="0.25">
      <c r="A22" s="37" t="str">
        <f>Registro!A23</f>
        <v xml:space="preserve">Revision y correción del capitulo 2 marco teorico </v>
      </c>
      <c r="B22" s="38"/>
      <c r="C22" s="36" t="s">
        <v>46</v>
      </c>
      <c r="D22" s="36"/>
      <c r="E22" s="36"/>
      <c r="F22" s="37" t="s">
        <v>43</v>
      </c>
      <c r="G22" s="38"/>
      <c r="H22" s="10">
        <v>0.33</v>
      </c>
    </row>
    <row r="23" spans="1:8" s="6" customFormat="1" ht="35.15" customHeight="1" x14ac:dyDescent="0.25">
      <c r="A23" s="37" t="str">
        <f>Registro!A24</f>
        <v>Revision y correción del capitulo 3 desarrollo del trabajo</v>
      </c>
      <c r="B23" s="38"/>
      <c r="C23" s="36" t="s">
        <v>46</v>
      </c>
      <c r="D23" s="36"/>
      <c r="E23" s="36"/>
      <c r="F23" s="37"/>
      <c r="G23" s="38"/>
      <c r="H23" s="10"/>
    </row>
    <row r="24" spans="1:8" s="6" customFormat="1" ht="35.15" customHeight="1" x14ac:dyDescent="0.25">
      <c r="A24" s="37" t="str">
        <f>Registro!A25</f>
        <v>Realizar revisión y analisis de los resultados</v>
      </c>
      <c r="B24" s="38"/>
      <c r="C24" s="36" t="s">
        <v>46</v>
      </c>
      <c r="D24" s="36"/>
      <c r="E24" s="36"/>
      <c r="F24" s="37"/>
      <c r="G24" s="38"/>
      <c r="H24" s="10"/>
    </row>
    <row r="25" spans="1:8" s="6" customFormat="1" ht="35.15" customHeight="1" x14ac:dyDescent="0.25">
      <c r="A25" s="37" t="str">
        <f>Registro!A26</f>
        <v>Revision literarias de todo el avance del proyecto</v>
      </c>
      <c r="B25" s="38"/>
      <c r="C25" s="36" t="s">
        <v>46</v>
      </c>
      <c r="D25" s="36"/>
      <c r="E25" s="36"/>
      <c r="F25" s="37"/>
      <c r="G25" s="38"/>
      <c r="H25" s="10"/>
    </row>
    <row r="26" spans="1:8" s="6" customFormat="1" ht="12.65" customHeight="1" x14ac:dyDescent="0.25">
      <c r="A26" s="35" t="str">
        <f>Registro!A28</f>
        <v xml:space="preserve">Revision de la estructura de la introduccio  y,  conclusiones y/o recomendaciones </v>
      </c>
      <c r="B26" s="35"/>
      <c r="C26" s="36" t="s">
        <v>46</v>
      </c>
      <c r="D26" s="36"/>
      <c r="E26" s="36"/>
      <c r="F26" s="37"/>
      <c r="G26" s="38"/>
      <c r="H26" s="10"/>
    </row>
    <row r="27" spans="1:8" s="6" customFormat="1" ht="12.65" customHeight="1" x14ac:dyDescent="0.25">
      <c r="A27" s="35" t="str">
        <f>Registro!A29</f>
        <v>Revison y correcion de las referencias bibliograficas</v>
      </c>
      <c r="B27" s="35"/>
      <c r="C27" s="36" t="s">
        <v>46</v>
      </c>
      <c r="D27" s="36"/>
      <c r="E27" s="36"/>
      <c r="F27" s="37"/>
      <c r="G27" s="38"/>
      <c r="H27" s="10"/>
    </row>
    <row r="28" spans="1:8" s="6" customFormat="1" ht="12.65" customHeight="1" x14ac:dyDescent="0.25">
      <c r="A28" s="35" t="str">
        <f>Registro!A30</f>
        <v>Revision final del proyecto de trabajosde residencias</v>
      </c>
      <c r="B28" s="35"/>
      <c r="C28" s="36" t="s">
        <v>46</v>
      </c>
      <c r="D28" s="36"/>
      <c r="E28" s="36"/>
      <c r="F28" s="37"/>
      <c r="G28" s="38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7" t="str">
        <f>B8</f>
        <v>ME.MARTA GABRIELA LIMON OROZCO</v>
      </c>
      <c r="C33" s="27" t="str">
        <f>Registro!C36</f>
        <v>ING. FLOR ILIANA CHONTAL PELAYO</v>
      </c>
      <c r="D33" s="27"/>
      <c r="E33" s="27"/>
      <c r="G33" s="27" t="str">
        <f>Registro!F36</f>
        <v>MIA. OCTAVIO OBIL MARTINEZ</v>
      </c>
      <c r="H33" s="27"/>
    </row>
    <row r="34" spans="1:8" ht="28.5" customHeight="1" x14ac:dyDescent="0.25">
      <c r="A34" s="9" t="s">
        <v>15</v>
      </c>
      <c r="C34" s="39" t="s">
        <v>28</v>
      </c>
      <c r="D34" s="39"/>
      <c r="E34" s="39"/>
      <c r="G34" s="13" t="s">
        <v>52</v>
      </c>
      <c r="H34" s="13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4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FEBRERO-JUNIO2025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40" customHeight="1" x14ac:dyDescent="0.25">
      <c r="A21" s="37" t="str">
        <f>Registro!A22</f>
        <v>Seguimiento del primer capitulo Antecedente del problema, justificacion y objetivos generales y especificos</v>
      </c>
      <c r="B21" s="38"/>
      <c r="C21" s="36" t="s">
        <v>46</v>
      </c>
      <c r="D21" s="36"/>
      <c r="E21" s="36"/>
      <c r="F21" s="37" t="s">
        <v>47</v>
      </c>
      <c r="G21" s="38"/>
      <c r="H21" s="10">
        <v>0.66</v>
      </c>
    </row>
    <row r="22" spans="1:8" s="6" customFormat="1" ht="31" customHeight="1" x14ac:dyDescent="0.25">
      <c r="A22" s="37" t="str">
        <f>Registro!A23</f>
        <v xml:space="preserve">Revision y correción del capitulo 2 marco teorico </v>
      </c>
      <c r="B22" s="38"/>
      <c r="C22" s="36" t="s">
        <v>46</v>
      </c>
      <c r="D22" s="36"/>
      <c r="E22" s="36"/>
      <c r="F22" s="37" t="s">
        <v>50</v>
      </c>
      <c r="G22" s="38"/>
      <c r="H22" s="10">
        <v>0.66</v>
      </c>
    </row>
    <row r="23" spans="1:8" s="6" customFormat="1" ht="30.65" customHeight="1" x14ac:dyDescent="0.25">
      <c r="A23" s="37" t="str">
        <f>Registro!A24</f>
        <v>Revision y correción del capitulo 3 desarrollo del trabajo</v>
      </c>
      <c r="B23" s="38"/>
      <c r="C23" s="36" t="s">
        <v>46</v>
      </c>
      <c r="D23" s="36"/>
      <c r="E23" s="36"/>
      <c r="F23" s="37" t="s">
        <v>51</v>
      </c>
      <c r="G23" s="38"/>
      <c r="H23" s="10">
        <v>0.33</v>
      </c>
    </row>
    <row r="24" spans="1:8" s="6" customFormat="1" ht="31.5" customHeight="1" x14ac:dyDescent="0.25">
      <c r="A24" s="37" t="str">
        <f>Registro!A25</f>
        <v>Realizar revisión y analisis de los resultados</v>
      </c>
      <c r="B24" s="38"/>
      <c r="C24" s="36" t="s">
        <v>46</v>
      </c>
      <c r="D24" s="36"/>
      <c r="E24" s="36"/>
      <c r="F24" s="37"/>
      <c r="G24" s="38"/>
      <c r="H24" s="10"/>
    </row>
    <row r="25" spans="1:8" s="6" customFormat="1" ht="24.65" customHeight="1" x14ac:dyDescent="0.25">
      <c r="A25" s="37" t="str">
        <f>Registro!A26</f>
        <v>Revision literarias de todo el avance del proyecto</v>
      </c>
      <c r="B25" s="38"/>
      <c r="C25" s="36" t="s">
        <v>46</v>
      </c>
      <c r="D25" s="36"/>
      <c r="E25" s="36"/>
      <c r="F25" s="37" t="s">
        <v>49</v>
      </c>
      <c r="G25" s="38"/>
      <c r="H25" s="10">
        <v>0.33</v>
      </c>
    </row>
    <row r="26" spans="1:8" s="6" customFormat="1" ht="22.5" customHeight="1" x14ac:dyDescent="0.25">
      <c r="A26" s="37" t="str">
        <f>Registro!A28</f>
        <v xml:space="preserve">Revision de la estructura de la introduccio  y,  conclusiones y/o recomendaciones </v>
      </c>
      <c r="B26" s="38"/>
      <c r="C26" s="36" t="s">
        <v>46</v>
      </c>
      <c r="D26" s="36"/>
      <c r="E26" s="36"/>
      <c r="F26" s="35"/>
      <c r="G26" s="35"/>
      <c r="H26" s="10"/>
    </row>
    <row r="27" spans="1:8" s="6" customFormat="1" ht="22" customHeight="1" x14ac:dyDescent="0.25">
      <c r="A27" s="37" t="str">
        <f>Registro!A29</f>
        <v>Revison y correcion de las referencias bibliograficas</v>
      </c>
      <c r="B27" s="38"/>
      <c r="C27" s="36" t="s">
        <v>46</v>
      </c>
      <c r="D27" s="36"/>
      <c r="E27" s="36"/>
      <c r="F27" s="35"/>
      <c r="G27" s="35"/>
      <c r="H27" s="10"/>
    </row>
    <row r="28" spans="1:8" s="6" customFormat="1" ht="18.649999999999999" customHeight="1" x14ac:dyDescent="0.25">
      <c r="A28" s="37" t="str">
        <f>Registro!A30</f>
        <v>Revision final del proyecto de trabajosde residencias</v>
      </c>
      <c r="B28" s="38"/>
      <c r="C28" s="36" t="s">
        <v>46</v>
      </c>
      <c r="D28" s="36"/>
      <c r="E28" s="36"/>
      <c r="F28" s="35"/>
      <c r="G28" s="3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26</v>
      </c>
      <c r="C33" s="27" t="str">
        <f>Registro!C36</f>
        <v>ING. FLOR ILIANA CHONTAL PELAYO</v>
      </c>
      <c r="D33" s="27"/>
      <c r="E33" s="27"/>
      <c r="G33" s="27" t="str">
        <f>Registro!F36</f>
        <v>MIA. OCTAVIO OBIL MARTINEZ</v>
      </c>
      <c r="H33" s="27"/>
    </row>
    <row r="34" spans="1:8" ht="28.5" customHeight="1" x14ac:dyDescent="0.25">
      <c r="A34" s="9" t="s">
        <v>15</v>
      </c>
      <c r="C34" s="39" t="s">
        <v>32</v>
      </c>
      <c r="D34" s="39"/>
      <c r="E34" s="39"/>
      <c r="G34" s="13" t="s">
        <v>14</v>
      </c>
      <c r="H34" s="13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9" zoomScaleNormal="100" zoomScaleSheetLayoutView="100" workbookViewId="0">
      <selection activeCell="F29" sqref="F29:G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FEBRERO-JUNIO2025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5" customHeight="1" x14ac:dyDescent="0.25">
      <c r="A21" s="37" t="str">
        <f>Registro!A22</f>
        <v>Seguimiento del primer capitulo Antecedente del problema, justificacion y objetivos generales y especificos</v>
      </c>
      <c r="B21" s="38"/>
      <c r="C21" s="36" t="s">
        <v>46</v>
      </c>
      <c r="D21" s="36"/>
      <c r="E21" s="36"/>
      <c r="F21" s="37" t="s">
        <v>47</v>
      </c>
      <c r="G21" s="38"/>
      <c r="H21" s="10">
        <v>1</v>
      </c>
    </row>
    <row r="22" spans="1:8" s="6" customFormat="1" ht="25" customHeight="1" x14ac:dyDescent="0.25">
      <c r="A22" s="37" t="str">
        <f>Registro!A23</f>
        <v xml:space="preserve">Revision y correción del capitulo 2 marco teorico </v>
      </c>
      <c r="B22" s="38"/>
      <c r="C22" s="36" t="s">
        <v>46</v>
      </c>
      <c r="D22" s="36"/>
      <c r="E22" s="36"/>
      <c r="F22" s="37" t="s">
        <v>47</v>
      </c>
      <c r="G22" s="38"/>
      <c r="H22" s="10">
        <v>1</v>
      </c>
    </row>
    <row r="23" spans="1:8" s="6" customFormat="1" ht="19" customHeight="1" x14ac:dyDescent="0.25">
      <c r="A23" s="37" t="str">
        <f>Registro!A24</f>
        <v>Revision y correción del capitulo 3 desarrollo del trabajo</v>
      </c>
      <c r="B23" s="38"/>
      <c r="C23" s="36" t="s">
        <v>46</v>
      </c>
      <c r="D23" s="36"/>
      <c r="E23" s="36"/>
      <c r="F23" s="37" t="s">
        <v>51</v>
      </c>
      <c r="G23" s="38"/>
      <c r="H23" s="10">
        <v>1</v>
      </c>
    </row>
    <row r="24" spans="1:8" s="6" customFormat="1" ht="29.15" customHeight="1" x14ac:dyDescent="0.25">
      <c r="A24" s="37" t="str">
        <f>Registro!A25</f>
        <v>Realizar revisión y analisis de los resultados</v>
      </c>
      <c r="B24" s="38"/>
      <c r="C24" s="36" t="s">
        <v>46</v>
      </c>
      <c r="D24" s="36"/>
      <c r="E24" s="36"/>
      <c r="F24" s="37" t="s">
        <v>51</v>
      </c>
      <c r="G24" s="38"/>
      <c r="H24" s="10">
        <v>1</v>
      </c>
    </row>
    <row r="25" spans="1:8" s="6" customFormat="1" ht="20.5" customHeight="1" x14ac:dyDescent="0.25">
      <c r="A25" s="37" t="str">
        <f>Registro!A26</f>
        <v>Revision literarias de todo el avance del proyecto</v>
      </c>
      <c r="B25" s="38"/>
      <c r="C25" s="36" t="s">
        <v>46</v>
      </c>
      <c r="D25" s="36"/>
      <c r="E25" s="36"/>
      <c r="F25" s="37" t="s">
        <v>49</v>
      </c>
      <c r="G25" s="38"/>
      <c r="H25" s="10">
        <v>1</v>
      </c>
    </row>
    <row r="26" spans="1:8" s="6" customFormat="1" ht="22" customHeight="1" x14ac:dyDescent="0.25">
      <c r="A26" s="37" t="str">
        <f>Registro!A28</f>
        <v xml:space="preserve">Revision de la estructura de la introduccio  y,  conclusiones y/o recomendaciones </v>
      </c>
      <c r="B26" s="38"/>
      <c r="C26" s="36" t="s">
        <v>46</v>
      </c>
      <c r="D26" s="36"/>
      <c r="E26" s="36"/>
      <c r="F26" s="37" t="s">
        <v>49</v>
      </c>
      <c r="G26" s="38"/>
      <c r="H26" s="10">
        <v>1</v>
      </c>
    </row>
    <row r="27" spans="1:8" s="6" customFormat="1" ht="17.5" customHeight="1" x14ac:dyDescent="0.25">
      <c r="A27" s="37" t="str">
        <f>Registro!A29</f>
        <v>Revison y correcion de las referencias bibliograficas</v>
      </c>
      <c r="B27" s="38"/>
      <c r="C27" s="36" t="s">
        <v>46</v>
      </c>
      <c r="D27" s="36"/>
      <c r="E27" s="36"/>
      <c r="F27" s="37" t="s">
        <v>49</v>
      </c>
      <c r="G27" s="38"/>
      <c r="H27" s="10">
        <v>1</v>
      </c>
    </row>
    <row r="28" spans="1:8" s="6" customFormat="1" ht="18.649999999999999" customHeight="1" x14ac:dyDescent="0.25">
      <c r="A28" s="37" t="str">
        <f>Registro!A30</f>
        <v>Revision final del proyecto de trabajosde residencias</v>
      </c>
      <c r="B28" s="38"/>
      <c r="C28" s="36" t="s">
        <v>46</v>
      </c>
      <c r="D28" s="36"/>
      <c r="E28" s="36"/>
      <c r="F28" s="37" t="s">
        <v>49</v>
      </c>
      <c r="G28" s="38"/>
      <c r="H28" s="10">
        <v>1</v>
      </c>
    </row>
    <row r="29" spans="1:8" s="6" customFormat="1" ht="19.5" customHeight="1" x14ac:dyDescent="0.25">
      <c r="A29" s="35" t="str">
        <f>Registro!A30</f>
        <v>Revision final del proyecto de trabajosde residencias</v>
      </c>
      <c r="B29" s="35"/>
      <c r="C29" s="36" t="s">
        <v>46</v>
      </c>
      <c r="D29" s="36"/>
      <c r="E29" s="36"/>
      <c r="F29" s="35" t="s">
        <v>53</v>
      </c>
      <c r="G29" s="35"/>
      <c r="H29" s="10">
        <v>1</v>
      </c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 t="s">
        <v>33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MIA. OCTAVIO OBIL MARTINEZ</v>
      </c>
      <c r="H34" s="27"/>
    </row>
    <row r="35" spans="1:8" ht="28.5" customHeight="1" x14ac:dyDescent="0.25">
      <c r="A35" s="9" t="s">
        <v>15</v>
      </c>
      <c r="C35" s="39" t="s">
        <v>32</v>
      </c>
      <c r="D35" s="39"/>
      <c r="E35" s="39"/>
      <c r="G35" s="13" t="s">
        <v>14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2025-06-09T21:46:56Z</dcterms:modified>
</cp:coreProperties>
</file>