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42" documentId="13_ncr:1_{31A73431-1677-4CBF-A30C-3087B47C47A7}" xr6:coauthVersionLast="47" xr6:coauthVersionMax="47" xr10:uidLastSave="{5EF2EFF4-FBF5-4654-8F27-A31F416A12E3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<sst xmlns="http://schemas.openxmlformats.org/spreadsheetml/2006/main" count="155" uniqueCount="54">
  <si>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</si>
  <si>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</si>
  <si>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</si>
  <si>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</si>
  <si>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</si>
  <si>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</si>
  <si>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</si>
  <si>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</si>
  <si>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</si>
  <si>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</si>
  <si>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</si>
  <si>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</si>
  <si>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</si>
  <si>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</si>
  <si>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</si>
  <si>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</si>
  <si>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</si>
  <si>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</si>
  <si>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</si>
  <si>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</si>
  <si>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</si>
  <si>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</si>
  <si>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</si>
  <si>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</si>
  <si>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</si>
  <si>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</si>
  <si>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</si>
  <si>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</si>
  <si>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</si>
  <si>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</si>
  <si>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</si>
  <si>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</si>
  <si>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</si>
  <si>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</si>
  <si>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</si>
  <si>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</si>
  <si>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</si>
  <si>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</si>
  <si>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</si>
  <si>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</si>
  <si>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</si>
  <si>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</si>
  <si>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La fecha de presentacion de tesis de Francvisco Coyolt es en este mes de noviembre</t>
  </si>
  <si>
    <t>Revison de la portada y asesoria</t>
  </si>
  <si>
    <t>impresión de pantala del avance</t>
  </si>
  <si>
    <t xml:space="preserve">Actividades </t>
  </si>
  <si>
    <t>FEBRERO-JUNIO2025</t>
  </si>
  <si>
    <t>04/02/2025-13/06/2025</t>
  </si>
  <si>
    <t>MIA . OCTAVIO OBIL MARTINEZ</t>
  </si>
  <si>
    <t>2 tesis</t>
  </si>
  <si>
    <t>Impresión de pantalla del anteproyecto de tesis APLICACIÓN DE UN SISTEMA DE CONTROL DE INVESTARIOS EN EL ALMACEN DE MATERIAS PRIMAS DE LA EMPRESA FABRICA  MONTERO S.A DE C.V.</t>
  </si>
  <si>
    <t>impresión de pantalla del avance</t>
  </si>
  <si>
    <t>foto</t>
  </si>
  <si>
    <t>Subdirector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</si>
</sst>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5" zoomScaleNormal="100" zoomScaleSheetLayoutView="100" workbookViewId="0">
      <selection activeCell="A18" sqref="A18:G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ht="13" x14ac:dyDescent="0.3">
      <c r="A3" s="32" t="s">
        <v>22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34" t="s">
        <v>23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0" t="s">
        <v>26</v>
      </c>
      <c r="C8" s="30"/>
      <c r="D8" s="30"/>
      <c r="E8" s="30"/>
      <c r="F8" s="30"/>
      <c r="G8" s="30"/>
    </row>
    <row r="9" spans="1:7" ht="14.5" x14ac:dyDescent="0.35">
      <c r="A9"/>
      <c r="B9"/>
      <c r="C9"/>
      <c r="E9" s="4" t="s">
        <v>11</v>
      </c>
      <c r="F9" s="21" t="s">
        <v>46</v>
      </c>
      <c r="G9" s="21"/>
    </row>
    <row r="11" spans="1:7" ht="13" x14ac:dyDescent="0.3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ht="13" x14ac:dyDescent="0.3">
      <c r="A12" s="4"/>
      <c r="B12" s="22"/>
      <c r="C12" s="22"/>
      <c r="D12" s="22"/>
      <c r="E12" s="22"/>
      <c r="F12" s="22"/>
      <c r="G12" s="22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17" t="s">
        <v>5</v>
      </c>
      <c r="B14" s="17"/>
      <c r="C14" s="17"/>
      <c r="D14" s="17"/>
      <c r="E14" s="17"/>
      <c r="F14" s="17"/>
      <c r="G14" s="17"/>
    </row>
    <row r="15" spans="1:7" s="6" customFormat="1" ht="35.5" customHeight="1" x14ac:dyDescent="0.25">
      <c r="A15" s="31" t="s">
        <v>30</v>
      </c>
      <c r="B15" s="31"/>
      <c r="C15" s="31"/>
      <c r="D15" s="31"/>
      <c r="E15" s="31"/>
      <c r="F15" s="31"/>
      <c r="G15" s="31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7" t="s">
        <v>9</v>
      </c>
      <c r="B17" s="17"/>
      <c r="C17" s="17"/>
      <c r="D17" s="17"/>
      <c r="E17" s="17"/>
      <c r="F17" s="17"/>
      <c r="G17" s="17"/>
    </row>
    <row r="18" spans="1:7" s="6" customFormat="1" ht="25.5" customHeight="1" x14ac:dyDescent="0.25">
      <c r="A18" s="31" t="s">
        <v>49</v>
      </c>
      <c r="B18" s="31"/>
      <c r="C18" s="31"/>
      <c r="D18" s="31"/>
      <c r="E18" s="31"/>
      <c r="F18" s="31"/>
      <c r="G18" s="31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7" t="s">
        <v>17</v>
      </c>
      <c r="B20" s="17"/>
      <c r="C20" s="17"/>
      <c r="D20" s="17"/>
      <c r="E20" s="17"/>
      <c r="F20" s="17"/>
      <c r="G20" s="17"/>
    </row>
    <row r="21" spans="1:7" s="6" customFormat="1" x14ac:dyDescent="0.25">
      <c r="A21" s="23" t="s">
        <v>45</v>
      </c>
      <c r="B21" s="24"/>
      <c r="C21" s="24"/>
      <c r="D21" s="24"/>
      <c r="E21" s="24"/>
      <c r="F21" s="25"/>
      <c r="G21" s="11" t="s">
        <v>13</v>
      </c>
    </row>
    <row r="22" spans="1:7" s="6" customFormat="1" ht="12.65" customHeight="1" x14ac:dyDescent="0.25">
      <c r="A22" s="26" t="s">
        <v>43</v>
      </c>
      <c r="B22" s="27"/>
      <c r="C22" s="27"/>
      <c r="D22" s="27"/>
      <c r="E22" s="27"/>
      <c r="F22" s="28"/>
      <c r="G22" s="15" t="s">
        <v>47</v>
      </c>
    </row>
    <row r="23" spans="1:7" s="6" customFormat="1" x14ac:dyDescent="0.25">
      <c r="A23" s="26" t="s">
        <v>33</v>
      </c>
      <c r="B23" s="27"/>
      <c r="C23" s="27"/>
      <c r="D23" s="27"/>
      <c r="E23" s="27"/>
      <c r="F23" s="28"/>
      <c r="G23" s="15" t="s">
        <v>47</v>
      </c>
    </row>
    <row r="24" spans="1:7" s="6" customFormat="1" x14ac:dyDescent="0.25">
      <c r="A24" s="26" t="s">
        <v>31</v>
      </c>
      <c r="B24" s="27"/>
      <c r="C24" s="27"/>
      <c r="D24" s="27"/>
      <c r="E24" s="27"/>
      <c r="F24" s="28"/>
      <c r="G24" s="15" t="s">
        <v>47</v>
      </c>
    </row>
    <row r="25" spans="1:7" s="6" customFormat="1" x14ac:dyDescent="0.25">
      <c r="A25" s="26" t="s">
        <v>32</v>
      </c>
      <c r="B25" s="27"/>
      <c r="C25" s="27"/>
      <c r="D25" s="27"/>
      <c r="E25" s="27"/>
      <c r="F25" s="28"/>
      <c r="G25" s="15" t="s">
        <v>47</v>
      </c>
    </row>
    <row r="26" spans="1:7" s="6" customFormat="1" x14ac:dyDescent="0.25">
      <c r="A26" s="26" t="s">
        <v>41</v>
      </c>
      <c r="B26" s="27"/>
      <c r="C26" s="27"/>
      <c r="D26" s="27"/>
      <c r="E26" s="27"/>
      <c r="F26" s="28"/>
      <c r="G26" s="15" t="s">
        <v>47</v>
      </c>
    </row>
    <row r="27" spans="1:7" s="6" customFormat="1" x14ac:dyDescent="0.25">
      <c r="A27" s="26" t="s">
        <v>34</v>
      </c>
      <c r="B27" s="27"/>
      <c r="C27" s="27"/>
      <c r="D27" s="27"/>
      <c r="E27" s="27"/>
      <c r="F27" s="28"/>
      <c r="G27" s="15" t="s">
        <v>47</v>
      </c>
    </row>
    <row r="28" spans="1:7" s="6" customFormat="1" x14ac:dyDescent="0.25">
      <c r="A28" s="26" t="s">
        <v>35</v>
      </c>
      <c r="B28" s="27"/>
      <c r="C28" s="27"/>
      <c r="D28" s="27"/>
      <c r="E28" s="27"/>
      <c r="F28" s="28"/>
      <c r="G28" s="15" t="s">
        <v>47</v>
      </c>
    </row>
    <row r="29" spans="1:7" s="6" customFormat="1" x14ac:dyDescent="0.25">
      <c r="A29" s="26" t="s">
        <v>40</v>
      </c>
      <c r="B29" s="27"/>
      <c r="C29" s="27"/>
      <c r="D29" s="27"/>
      <c r="E29" s="27"/>
      <c r="F29" s="28"/>
      <c r="G29" s="15" t="s">
        <v>47</v>
      </c>
    </row>
    <row r="30" spans="1:7" s="6" customFormat="1" x14ac:dyDescent="0.25">
      <c r="A30" s="26" t="s">
        <v>36</v>
      </c>
      <c r="B30" s="27"/>
      <c r="C30" s="27"/>
      <c r="D30" s="27"/>
      <c r="E30" s="27"/>
      <c r="F30" s="28"/>
      <c r="G30" s="15" t="s">
        <v>47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2" t="s">
        <v>39</v>
      </c>
      <c r="D36" s="22"/>
      <c r="E36"/>
      <c r="F36" s="22" t="s">
        <v>48</v>
      </c>
      <c r="G36" s="22"/>
    </row>
    <row r="37" spans="1:7" ht="38.5" customHeight="1" x14ac:dyDescent="0.25">
      <c r="A37" s="9" t="s">
        <v>15</v>
      </c>
      <c r="C37" s="19" t="s">
        <v>27</v>
      </c>
      <c r="D37" s="19"/>
      <c r="F37" s="20" t="s">
        <v>14</v>
      </c>
      <c r="G37" s="20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A39:G39"/>
    <mergeCell ref="A32:G32"/>
    <mergeCell ref="A33:G33"/>
    <mergeCell ref="A20:G20"/>
    <mergeCell ref="C37:D37"/>
    <mergeCell ref="F37:G3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7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1" t="s">
        <v>46</v>
      </c>
      <c r="H9" s="21"/>
    </row>
    <row r="11" spans="1:8" ht="32.15" customHeight="1" x14ac:dyDescent="0.3">
      <c r="A11" s="4" t="s">
        <v>4</v>
      </c>
      <c r="B11" s="22" t="str">
        <f>Registro!B11</f>
        <v>TUTORÍA Y DIRECCIÓN INDIVIDUALIZADA (Tesis)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5">
      <c r="A21" s="37" t="str">
        <f>Registro!A22</f>
        <v>Revison de la portada y asesoria</v>
      </c>
      <c r="B21" s="38"/>
      <c r="C21" s="39" t="s">
        <v>47</v>
      </c>
      <c r="D21" s="39"/>
      <c r="E21" s="39"/>
      <c r="F21" s="37" t="s">
        <v>50</v>
      </c>
      <c r="G21" s="38"/>
      <c r="H21" s="10">
        <v>1</v>
      </c>
    </row>
    <row r="22" spans="1:8" s="6" customFormat="1" ht="35.15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9" t="s">
        <v>47</v>
      </c>
      <c r="D22" s="39"/>
      <c r="E22" s="39"/>
      <c r="F22" s="37" t="s">
        <v>44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 xml:space="preserve">Revision y correción del capitulo 2 marco teorico </v>
      </c>
      <c r="B23" s="38"/>
      <c r="C23" s="39" t="s">
        <v>47</v>
      </c>
      <c r="D23" s="39"/>
      <c r="E23" s="39"/>
      <c r="F23" s="37" t="s">
        <v>44</v>
      </c>
      <c r="G23" s="38"/>
      <c r="H23" s="10">
        <v>0.33</v>
      </c>
    </row>
    <row r="24" spans="1:8" s="6" customFormat="1" ht="35.15" customHeight="1" x14ac:dyDescent="0.25">
      <c r="A24" s="37" t="str">
        <f>Registro!A25</f>
        <v xml:space="preserve">Revision y correción del capitulo 3 desarrollo de la tesis </v>
      </c>
      <c r="B24" s="38"/>
      <c r="C24" s="39" t="s">
        <v>47</v>
      </c>
      <c r="D24" s="39"/>
      <c r="E24" s="39"/>
      <c r="F24" s="37"/>
      <c r="G24" s="38"/>
      <c r="H24" s="10"/>
    </row>
    <row r="25" spans="1:8" s="6" customFormat="1" ht="35.15" customHeight="1" x14ac:dyDescent="0.25">
      <c r="A25" s="37" t="str">
        <f>Registro!A26</f>
        <v>Realizar revisión y analisis de los resultados</v>
      </c>
      <c r="B25" s="38"/>
      <c r="C25" s="39" t="s">
        <v>47</v>
      </c>
      <c r="D25" s="39"/>
      <c r="E25" s="39"/>
      <c r="F25" s="37"/>
      <c r="G25" s="38"/>
      <c r="H25" s="10"/>
    </row>
    <row r="26" spans="1:8" s="6" customFormat="1" ht="35.15" customHeight="1" x14ac:dyDescent="0.25">
      <c r="A26" s="37" t="str">
        <f>Registro!A27</f>
        <v>Revision literarias de todo el avance del proyecto</v>
      </c>
      <c r="B26" s="38"/>
      <c r="C26" s="39" t="s">
        <v>47</v>
      </c>
      <c r="D26" s="39"/>
      <c r="E26" s="39"/>
      <c r="F26" s="37"/>
      <c r="G26" s="38"/>
      <c r="H26" s="10"/>
    </row>
    <row r="27" spans="1:8" s="6" customFormat="1" ht="12.65" customHeight="1" x14ac:dyDescent="0.25">
      <c r="A27" s="42" t="str">
        <f>Registro!A28</f>
        <v>Revision de la estructura de las conclusiones y recomendaciones de la tesis</v>
      </c>
      <c r="B27" s="42"/>
      <c r="C27" s="39" t="s">
        <v>47</v>
      </c>
      <c r="D27" s="39"/>
      <c r="E27" s="39"/>
      <c r="F27" s="37"/>
      <c r="G27" s="38"/>
      <c r="H27" s="10"/>
    </row>
    <row r="28" spans="1:8" s="6" customFormat="1" ht="12.65" customHeight="1" x14ac:dyDescent="0.25">
      <c r="A28" s="42" t="str">
        <f>Registro!A29</f>
        <v>Revison y correcion de las referencias bibliograficas</v>
      </c>
      <c r="B28" s="42"/>
      <c r="C28" s="39" t="s">
        <v>47</v>
      </c>
      <c r="D28" s="39"/>
      <c r="E28" s="39"/>
      <c r="F28" s="37"/>
      <c r="G28" s="38"/>
      <c r="H28" s="10"/>
    </row>
    <row r="29" spans="1:8" s="6" customFormat="1" ht="12.65" customHeight="1" x14ac:dyDescent="0.25">
      <c r="A29" s="42" t="str">
        <f>Registro!A30</f>
        <v>Revision final del proyecto de tesis</v>
      </c>
      <c r="B29" s="42"/>
      <c r="C29" s="39" t="s">
        <v>47</v>
      </c>
      <c r="D29" s="39"/>
      <c r="E29" s="39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7" t="str">
        <f>B8</f>
        <v>ME.MARTA GABRIELA LIMON OROZCO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28</v>
      </c>
      <c r="D35" s="43"/>
      <c r="E35" s="43"/>
      <c r="G35" s="13" t="s">
        <v>53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Normal="100" zoomScaleSheetLayoutView="100" workbookViewId="0">
      <selection activeCell="F21" sqref="F21: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3" width="6.54296875" style="1" customWidth="1"/>
    <col min="4" max="4" width="3.08984375" style="1" bestFit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">
        <v>25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2</v>
      </c>
      <c r="C9" s="30"/>
      <c r="D9" s="8"/>
      <c r="F9" s="4" t="s">
        <v>11</v>
      </c>
      <c r="G9" s="21" t="s">
        <v>46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5">
      <c r="A21" s="42" t="str">
        <f>Registro!A22</f>
        <v>Revison de la portada y asesoria</v>
      </c>
      <c r="B21" s="42"/>
      <c r="C21" s="39" t="s">
        <v>47</v>
      </c>
      <c r="D21" s="39"/>
      <c r="E21" s="39"/>
      <c r="F21" s="37" t="s">
        <v>50</v>
      </c>
      <c r="G21" s="38"/>
      <c r="H21" s="10">
        <v>1</v>
      </c>
    </row>
    <row r="22" spans="1:8" s="6" customFormat="1" ht="40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9" t="s">
        <v>47</v>
      </c>
      <c r="D22" s="39"/>
      <c r="E22" s="39"/>
      <c r="F22" s="37" t="s">
        <v>52</v>
      </c>
      <c r="G22" s="38"/>
      <c r="H22" s="10">
        <v>0.66</v>
      </c>
    </row>
    <row r="23" spans="1:8" s="6" customFormat="1" ht="31" customHeight="1" x14ac:dyDescent="0.25">
      <c r="A23" s="37" t="str">
        <f>Registro!A24</f>
        <v xml:space="preserve">Revision y correción del capitulo 2 marco teorico </v>
      </c>
      <c r="B23" s="38"/>
      <c r="C23" s="39" t="s">
        <v>47</v>
      </c>
      <c r="D23" s="39"/>
      <c r="E23" s="39"/>
      <c r="F23" s="37" t="s">
        <v>51</v>
      </c>
      <c r="G23" s="38"/>
      <c r="H23" s="10">
        <v>0.66</v>
      </c>
    </row>
    <row r="24" spans="1:8" s="6" customFormat="1" ht="44.25" customHeight="1" x14ac:dyDescent="0.25">
      <c r="A24" s="37" t="str">
        <f>Registro!A25</f>
        <v xml:space="preserve">Revision y correción del capitulo 3 desarrollo de la tesis </v>
      </c>
      <c r="B24" s="38"/>
      <c r="C24" s="39" t="s">
        <v>47</v>
      </c>
      <c r="D24" s="39"/>
      <c r="E24" s="39"/>
      <c r="F24" s="37" t="s">
        <v>51</v>
      </c>
      <c r="G24" s="38"/>
      <c r="H24" s="10">
        <v>0.33</v>
      </c>
    </row>
    <row r="25" spans="1:8" s="6" customFormat="1" ht="45.75" customHeight="1" x14ac:dyDescent="0.25">
      <c r="A25" s="37" t="str">
        <f>Registro!A26</f>
        <v>Realizar revisión y analisis de los resultados</v>
      </c>
      <c r="B25" s="38"/>
      <c r="C25" s="39" t="s">
        <v>47</v>
      </c>
      <c r="D25" s="39"/>
      <c r="E25" s="39"/>
      <c r="F25" s="37"/>
      <c r="G25" s="38"/>
      <c r="H25" s="10"/>
    </row>
    <row r="26" spans="1:8" s="6" customFormat="1" ht="32.25" customHeight="1" x14ac:dyDescent="0.25">
      <c r="A26" s="37" t="str">
        <f>Registro!A27</f>
        <v>Revision literarias de todo el avance del proyecto</v>
      </c>
      <c r="B26" s="38"/>
      <c r="C26" s="39" t="s">
        <v>47</v>
      </c>
      <c r="D26" s="39"/>
      <c r="E26" s="39"/>
      <c r="F26" s="37" t="s">
        <v>51</v>
      </c>
      <c r="G26" s="38"/>
      <c r="H26" s="10">
        <v>0.33</v>
      </c>
    </row>
    <row r="27" spans="1:8" s="6" customFormat="1" ht="41.25" customHeight="1" x14ac:dyDescent="0.25">
      <c r="A27" s="37" t="str">
        <f>Registro!A28</f>
        <v>Revision de la estructura de las conclusiones y recomendaciones de la tesis</v>
      </c>
      <c r="B27" s="38"/>
      <c r="C27" s="39" t="s">
        <v>47</v>
      </c>
      <c r="D27" s="39"/>
      <c r="E27" s="39"/>
      <c r="F27" s="37"/>
      <c r="G27" s="38"/>
      <c r="H27" s="10"/>
    </row>
    <row r="28" spans="1:8" s="6" customFormat="1" ht="35.25" customHeight="1" x14ac:dyDescent="0.25">
      <c r="A28" s="37" t="str">
        <f>Registro!A29</f>
        <v>Revison y correcion de las referencias bibliograficas</v>
      </c>
      <c r="B28" s="38"/>
      <c r="C28" s="39" t="s">
        <v>47</v>
      </c>
      <c r="D28" s="39"/>
      <c r="E28" s="39"/>
      <c r="F28" s="37" t="s">
        <v>44</v>
      </c>
      <c r="G28" s="38"/>
      <c r="H28" s="10">
        <v>0.33</v>
      </c>
    </row>
    <row r="29" spans="1:8" s="6" customFormat="1" ht="33.75" customHeight="1" x14ac:dyDescent="0.25">
      <c r="A29" s="37" t="str">
        <f>Registro!A30</f>
        <v>Revision final del proyecto de tesis</v>
      </c>
      <c r="B29" s="38"/>
      <c r="C29" s="39" t="s">
        <v>47</v>
      </c>
      <c r="D29" s="39"/>
      <c r="E29" s="39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42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37</v>
      </c>
      <c r="D35" s="43"/>
      <c r="E35" s="43"/>
      <c r="G35" s="13" t="s">
        <v>14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4" zoomScaleNormal="100" zoomScaleSheetLayoutView="100" workbookViewId="0">
      <selection activeCell="H29" sqref="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36" t="str">
        <f>Registro!D6</f>
        <v>INGENIERIA INDUSTRIAL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ME.MARTA GABRIELA LIMON OROZCO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1" t="str">
        <f>Registro!F9</f>
        <v>FEBRERO-JUNIO2025</v>
      </c>
      <c r="H9" s="21"/>
    </row>
    <row r="11" spans="1:8" ht="13" x14ac:dyDescent="0.3">
      <c r="A11" s="4" t="s">
        <v>4</v>
      </c>
      <c r="B11" s="30" t="str">
        <f>Registro!B11</f>
        <v>TUTORÍA Y DIRECCIÓN INDIVIDUALIZADA (Tesis)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35.5" customHeight="1" x14ac:dyDescent="0.25">
      <c r="A14" s="31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31" t="str">
        <f>Registro!A18</f>
        <v>2 tesis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42" t="str">
        <f>Registro!A22</f>
        <v>Revison de la portada y asesoria</v>
      </c>
      <c r="B21" s="42"/>
      <c r="C21" s="39" t="s">
        <v>47</v>
      </c>
      <c r="D21" s="39"/>
      <c r="E21" s="39"/>
      <c r="F21" s="37" t="s">
        <v>50</v>
      </c>
      <c r="G21" s="38"/>
      <c r="H21" s="10">
        <v>1</v>
      </c>
    </row>
    <row r="22" spans="1:8" s="6" customFormat="1" ht="25" customHeight="1" x14ac:dyDescent="0.25">
      <c r="A22" s="42" t="str">
        <f>Registro!A23</f>
        <v>Seguimiento del primer capitulo Antecedente del problema, justificacion y objetivos generales y especificos</v>
      </c>
      <c r="B22" s="42"/>
      <c r="C22" s="39" t="s">
        <v>47</v>
      </c>
      <c r="D22" s="39"/>
      <c r="E22" s="39"/>
      <c r="F22" s="37" t="s">
        <v>50</v>
      </c>
      <c r="G22" s="38"/>
      <c r="H22" s="10">
        <v>1</v>
      </c>
    </row>
    <row r="23" spans="1:8" s="6" customFormat="1" ht="19" customHeight="1" x14ac:dyDescent="0.25">
      <c r="A23" s="42" t="str">
        <f>Registro!A24</f>
        <v xml:space="preserve">Revision y correción del capitulo 2 marco teorico </v>
      </c>
      <c r="B23" s="42"/>
      <c r="C23" s="39" t="s">
        <v>47</v>
      </c>
      <c r="D23" s="39"/>
      <c r="E23" s="39"/>
      <c r="F23" s="37" t="s">
        <v>51</v>
      </c>
      <c r="G23" s="38"/>
      <c r="H23" s="10">
        <v>1</v>
      </c>
    </row>
    <row r="24" spans="1:8" s="6" customFormat="1" ht="29.15" customHeight="1" x14ac:dyDescent="0.25">
      <c r="A24" s="42" t="str">
        <f>Registro!A25</f>
        <v xml:space="preserve">Revision y correción del capitulo 3 desarrollo de la tesis </v>
      </c>
      <c r="B24" s="42"/>
      <c r="C24" s="39" t="s">
        <v>47</v>
      </c>
      <c r="D24" s="39"/>
      <c r="E24" s="39"/>
      <c r="F24" s="37" t="s">
        <v>51</v>
      </c>
      <c r="G24" s="38"/>
      <c r="H24" s="10">
        <v>1</v>
      </c>
    </row>
    <row r="25" spans="1:8" s="6" customFormat="1" ht="20.5" customHeight="1" x14ac:dyDescent="0.25">
      <c r="A25" s="42" t="str">
        <f>Registro!A26</f>
        <v>Realizar revisión y analisis de los resultados</v>
      </c>
      <c r="B25" s="42"/>
      <c r="C25" s="39" t="s">
        <v>47</v>
      </c>
      <c r="D25" s="39"/>
      <c r="E25" s="39"/>
      <c r="F25" s="37" t="s">
        <v>51</v>
      </c>
      <c r="G25" s="38"/>
      <c r="H25" s="10">
        <v>1</v>
      </c>
    </row>
    <row r="26" spans="1:8" s="6" customFormat="1" ht="22" customHeight="1" x14ac:dyDescent="0.25">
      <c r="A26" s="42" t="str">
        <f>Registro!A27</f>
        <v>Revision literarias de todo el avance del proyecto</v>
      </c>
      <c r="B26" s="42"/>
      <c r="C26" s="39" t="s">
        <v>47</v>
      </c>
      <c r="D26" s="39"/>
      <c r="E26" s="39"/>
      <c r="F26" s="37" t="s">
        <v>51</v>
      </c>
      <c r="G26" s="38"/>
      <c r="H26" s="10">
        <v>1</v>
      </c>
    </row>
    <row r="27" spans="1:8" s="6" customFormat="1" ht="17.5" customHeight="1" x14ac:dyDescent="0.25">
      <c r="A27" s="42" t="str">
        <f>Registro!A28</f>
        <v>Revision de la estructura de las conclusiones y recomendaciones de la tesis</v>
      </c>
      <c r="B27" s="42"/>
      <c r="C27" s="39" t="s">
        <v>47</v>
      </c>
      <c r="D27" s="39"/>
      <c r="E27" s="39"/>
      <c r="F27" s="37" t="s">
        <v>51</v>
      </c>
      <c r="G27" s="38"/>
      <c r="H27" s="10">
        <v>1</v>
      </c>
    </row>
    <row r="28" spans="1:8" s="6" customFormat="1" ht="18.649999999999999" customHeight="1" x14ac:dyDescent="0.25">
      <c r="A28" s="42" t="str">
        <f>Registro!A29</f>
        <v>Revison y correcion de las referencias bibliograficas</v>
      </c>
      <c r="B28" s="42"/>
      <c r="C28" s="39" t="s">
        <v>47</v>
      </c>
      <c r="D28" s="39"/>
      <c r="E28" s="39"/>
      <c r="F28" s="37" t="s">
        <v>51</v>
      </c>
      <c r="G28" s="38"/>
      <c r="H28" s="10">
        <v>1</v>
      </c>
    </row>
    <row r="29" spans="1:8" s="6" customFormat="1" ht="19.5" customHeight="1" x14ac:dyDescent="0.25">
      <c r="A29" s="42" t="str">
        <f>Registro!A30</f>
        <v>Revision final del proyecto de tesis</v>
      </c>
      <c r="B29" s="42"/>
      <c r="C29" s="39" t="s">
        <v>47</v>
      </c>
      <c r="D29" s="39"/>
      <c r="E29" s="39"/>
      <c r="F29" s="37" t="s">
        <v>52</v>
      </c>
      <c r="G29" s="38"/>
      <c r="H29" s="10">
        <v>1</v>
      </c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2" t="str">
        <f>Registro!C36</f>
        <v>ING. FLOR ILIANA CHONTAL PELAYO</v>
      </c>
      <c r="D34" s="22"/>
      <c r="E34" s="22"/>
      <c r="G34" s="22" t="str">
        <f>Registro!F36</f>
        <v>MIA . OCTAVIO OBIL MARTINEZ</v>
      </c>
      <c r="H34" s="22"/>
    </row>
    <row r="35" spans="1:8" ht="28.5" customHeight="1" x14ac:dyDescent="0.25">
      <c r="A35" s="9" t="s">
        <v>15</v>
      </c>
      <c r="C35" s="43" t="s">
        <v>37</v>
      </c>
      <c r="D35" s="43"/>
      <c r="E35" s="43"/>
      <c r="G35" s="13" t="s">
        <v>14</v>
      </c>
      <c r="H35" s="13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2025-06-09T21:48:16Z</dcterms:modified>
</cp:coreProperties>
</file>