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d.docs.live.net/9a41d65348107206/MARTA/FEBRERO-JUNIO2025/ESCOLARIZADO/REPORTES DE PROY INDIVIDUALES/"/>
    </mc:Choice>
  </mc:AlternateContent>
  <xr:revisionPtr revIDLastSave="54" documentId="13_ncr:1_{ACA9DE16-1B33-4FFB-9A50-744556A61B14}" xr6:coauthVersionLast="47" xr6:coauthVersionMax="47" xr10:uidLastSave="{805F50A2-6CFD-4B1C-8048-35251C0C9094}"/>
  <bookViews>
    <workbookView xWindow="-110" yWindow="-110" windowWidth="19420" windowHeight="10300" activeTab="3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Registro!$A$1:$G$39</definedName>
    <definedName name="_xlnm.Print_Area" localSheetId="1">'Reporte 1'!$A$1:$H$35</definedName>
    <definedName name="_xlnm.Print_Area" localSheetId="2">'Reporte 2'!$A$1:$H$36</definedName>
    <definedName name="_xlnm.Print_Area" localSheetId="3">'Reporte 3'!$A$1:$H$36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9" l="1"/>
  <c r="A24" i="9"/>
  <c r="A23" i="9"/>
  <c r="A22" i="9"/>
  <c r="A21" i="9"/>
  <c r="A25" i="8"/>
  <c r="A24" i="8"/>
  <c r="A23" i="8"/>
  <c r="A22" i="8"/>
  <c r="A21" i="8"/>
  <c r="A21" i="7" l="1"/>
  <c r="G33" i="9"/>
  <c r="C33" i="9"/>
  <c r="A28" i="9"/>
  <c r="A27" i="9"/>
  <c r="A17" i="9"/>
  <c r="A14" i="9"/>
  <c r="B11" i="9"/>
  <c r="G9" i="9"/>
  <c r="B8" i="9"/>
  <c r="D6" i="9"/>
  <c r="G33" i="8"/>
  <c r="C33" i="8"/>
  <c r="A28" i="8"/>
  <c r="A27" i="8"/>
  <c r="A17" i="8"/>
  <c r="A14" i="8"/>
  <c r="B11" i="8"/>
  <c r="G9" i="8"/>
  <c r="D6" i="8"/>
  <c r="G32" i="7"/>
  <c r="C32" i="7"/>
  <c r="A27" i="7"/>
  <c r="A26" i="7"/>
  <c r="A25" i="7"/>
  <c r="A24" i="7"/>
  <c r="A23" i="7"/>
  <c r="A22" i="7"/>
  <c r="A17" i="7"/>
  <c r="A14" i="7"/>
  <c r="B11" i="7"/>
  <c r="G9" i="7"/>
  <c r="B8" i="7"/>
  <c r="A32" i="7" s="1"/>
  <c r="D6" i="7"/>
  <c r="A34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<sst xmlns="http://schemas.openxmlformats.org/spreadsheetml/2006/main" count="126" uniqueCount="58">
  <si>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</si>
  <si>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</si>
  <si>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</si>
  <si>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</si>
  <si>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</si>
  <si>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</si>
  <si>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</si>
  <si>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</si>
  <si>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</si>
  <si>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</si>
  <si>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</si>
  <si>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</si>
  <si>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</si>
  <si>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</si>
  <si>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</si>
  <si>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</si>
  <si>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</si>
  <si>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</si>
  <si>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</si>
  <si>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</si>
  <si>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</si>
  <si>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</si>
  <si>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</si>
  <si>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INGENIERIA INDUSTRIAL</t>
  </si>
  <si>
    <t>PROFESOR:</t>
  </si>
  <si>
    <t>Cumplir con el contenido de las materias según lo estipulado en el plan de estudios vigente de ingeniería Industrial.</t>
  </si>
  <si>
    <t>Elaboración de reportes administrativos de las actividades</t>
  </si>
  <si>
    <t>DOCENCIA (preparación de clases, corrección de exámenes, redacción y preparación de material de apoyo a la docencia)</t>
  </si>
  <si>
    <t>ME. MARTA GABRIELA LIMON OROZCO</t>
  </si>
  <si>
    <t>ME.MARTA GABRIELA LIMON OROZCO</t>
  </si>
  <si>
    <t>Jefe de División de Ingeniería _____Industrial______</t>
  </si>
  <si>
    <t>Jefe de División de Ingeniería ___Industrial__</t>
  </si>
  <si>
    <t>Jefe de División de Ingeniería Industrial</t>
  </si>
  <si>
    <t>ING. FLOR ILIANA CHONTAL PELAYO</t>
  </si>
  <si>
    <t>Evaluacion  de las unidades de las asignaturas(trabajos, examenes, mapas mentales,mapas conceptules …)</t>
  </si>
  <si>
    <t>Preparación de clases de materias de acuerdo al horario de clases asignado en este semestre.</t>
  </si>
  <si>
    <t>Registro de calificaciones de las asiganturas</t>
  </si>
  <si>
    <t>Formato del 1er reporte parcial de calif</t>
  </si>
  <si>
    <t xml:space="preserve">Formato del 1er reporte parcial </t>
  </si>
  <si>
    <t>5 Reportes del SGI de acuerdo a lo estipulado de cada asignatura asignada
3 Instrumentaciones didácticas de las materias impartidas.
3 reportes de proyectos individuales de cada proyecto asignado</t>
  </si>
  <si>
    <t>Formato del 2 reporte parcial de calif</t>
  </si>
  <si>
    <t xml:space="preserve">Formato del 2 reporte parcial </t>
  </si>
  <si>
    <t>MIA OCTAVIO OBIL MARTINEZ</t>
  </si>
  <si>
    <t>04/02/2025-13/06/2025</t>
  </si>
  <si>
    <t>FEBRERO-JUNIO 2025</t>
  </si>
  <si>
    <t xml:space="preserve">Envio  la plataforma  de material didáctico de las unidades  de las materias del periodo </t>
  </si>
  <si>
    <t>Impresión de una pantalla  de las Diapositivas unidad 1de la materia de LEAN MANUFACTURING</t>
  </si>
  <si>
    <t>Impresión de pantalla de la materia de estudio del trabajo II</t>
  </si>
  <si>
    <t>Impresión de pantalla de la materia Productividad aplicada</t>
  </si>
  <si>
    <t>Impresión de una pantalla  de las Diapositivas unidad 2 de la materia de INGENIERIA Y PRODUCTIVIDAD</t>
  </si>
  <si>
    <t>Impresión de pantallade las actividades unidad 2 de la materia de estudio del trabajo II</t>
  </si>
  <si>
    <t>Impresión de pantalla de la unidad 2 de la materia PRODUCTIVIDAD APLICADA</t>
  </si>
  <si>
    <t>Subdirector Académica</t>
  </si>
  <si>
    <t>Impresión de pantallade las actividades unidad 4 de la materia de estudio del trabajo II</t>
  </si>
  <si>
    <t>Impresión de pantalla de la unidad 4 de la materia PRODUCTIVIDAD APLICADA</t>
  </si>
  <si>
    <t>Formato del 4 reporte parcial de calif</t>
  </si>
  <si>
    <t xml:space="preserve">Formato del 4 reporte parcial </t>
  </si>
  <si>
    <t>Impresión de una pantalla  de las Diapositivas unidad 4de la materia de INGENIERIA Y PRODUCTIVIDAD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</si>
</sst>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14" fontId="7" fillId="0" borderId="6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2.pn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1.png"/><Relationship Id="rId1" Type="http://schemas.openxmlformats.org/officeDocument/2006/relationships/image" Target="../media/image2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666750</xdr:colOff>
      <xdr:row>31</xdr:row>
      <xdr:rowOff>82550</xdr:rowOff>
    </xdr:from>
    <xdr:to>
      <xdr:col>0</xdr:col>
      <xdr:colOff>1638300</xdr:colOff>
      <xdr:row>33</xdr:row>
      <xdr:rowOff>438150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7102112-1CAB-3D5D-1FD1-4DA6EF447A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6711950"/>
          <a:ext cx="971550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  <xdr:twoCellAnchor>
    <xdr:from>
      <xdr:col>0</xdr:col>
      <xdr:colOff>533400</xdr:colOff>
      <xdr:row>29</xdr:row>
      <xdr:rowOff>393700</xdr:rowOff>
    </xdr:from>
    <xdr:to>
      <xdr:col>0</xdr:col>
      <xdr:colOff>1504950</xdr:colOff>
      <xdr:row>31</xdr:row>
      <xdr:rowOff>387350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F4F5F05-2C07-822B-D192-DC4B11121A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7924800"/>
          <a:ext cx="971550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  <xdr:twoCellAnchor>
    <xdr:from>
      <xdr:col>0</xdr:col>
      <xdr:colOff>463550</xdr:colOff>
      <xdr:row>31</xdr:row>
      <xdr:rowOff>76200</xdr:rowOff>
    </xdr:from>
    <xdr:to>
      <xdr:col>0</xdr:col>
      <xdr:colOff>1435100</xdr:colOff>
      <xdr:row>33</xdr:row>
      <xdr:rowOff>50800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2D8D6B0-51D1-E563-FA94-9DC9FCD3A9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550" y="8432800"/>
          <a:ext cx="971550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</xdr:col>
      <xdr:colOff>6350</xdr:colOff>
      <xdr:row>33</xdr:row>
      <xdr:rowOff>6350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2C5C1B3-9015-95D5-2747-3122C8B5CD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66150"/>
          <a:ext cx="2019300" cy="54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</xdr:col>
      <xdr:colOff>6350</xdr:colOff>
      <xdr:row>33</xdr:row>
      <xdr:rowOff>6350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D3C83017-C686-4926-8C9B-0CE15C9E1E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216900"/>
          <a:ext cx="2019300" cy="54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32</xdr:row>
      <xdr:rowOff>0</xdr:rowOff>
    </xdr:from>
    <xdr:to>
      <xdr:col>1</xdr:col>
      <xdr:colOff>6350</xdr:colOff>
      <xdr:row>33</xdr:row>
      <xdr:rowOff>6350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81B53C3-34AC-4A4E-9A6D-00FC73A37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8566150"/>
          <a:ext cx="2019300" cy="54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234950</xdr:colOff>
      <xdr:row>30</xdr:row>
      <xdr:rowOff>342900</xdr:rowOff>
    </xdr:from>
    <xdr:to>
      <xdr:col>0</xdr:col>
      <xdr:colOff>1206500</xdr:colOff>
      <xdr:row>32</xdr:row>
      <xdr:rowOff>336550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DDB3AA6D-FAD9-42F2-AE77-CC61AB667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950" y="7829550"/>
          <a:ext cx="971550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7"/>
  <sheetViews>
    <sheetView topLeftCell="A13" zoomScaleNormal="100" zoomScaleSheetLayoutView="100" workbookViewId="0">
      <selection activeCell="G22" sqref="G22"/>
    </sheetView>
  </sheetViews>
  <sheetFormatPr baseColWidth="10" defaultColWidth="11.453125" defaultRowHeight="12.5" x14ac:dyDescent="0.25"/>
  <cols>
    <col min="1" max="1" width="38.54296875" style="1" bestFit="1" customWidth="1"/>
    <col min="2" max="2" width="4.7265625" style="1" bestFit="1" customWidth="1"/>
    <col min="3" max="4" width="11.1796875" style="1" customWidth="1"/>
    <col min="5" max="5" width="7.54296875" style="1" customWidth="1"/>
    <col min="6" max="6" width="11.453125" style="1"/>
    <col min="7" max="7" width="16.7265625" style="1" customWidth="1"/>
    <col min="8" max="16384" width="11.453125" style="1"/>
  </cols>
  <sheetData>
    <row r="1" spans="1:7" ht="56.25" customHeight="1" x14ac:dyDescent="0.25">
      <c r="B1" s="17" t="s">
        <v>20</v>
      </c>
      <c r="C1" s="17"/>
      <c r="D1" s="17"/>
      <c r="E1" s="17"/>
      <c r="F1" s="17"/>
      <c r="G1" s="17"/>
    </row>
    <row r="3" spans="1:7" ht="13" x14ac:dyDescent="0.3">
      <c r="A3" s="24" t="s">
        <v>22</v>
      </c>
      <c r="B3" s="24"/>
      <c r="C3" s="24"/>
      <c r="D3" s="24"/>
      <c r="E3" s="24"/>
      <c r="F3" s="24"/>
      <c r="G3" s="24"/>
    </row>
    <row r="4" spans="1:7" ht="13" x14ac:dyDescent="0.3">
      <c r="A4" s="2"/>
      <c r="B4" s="2"/>
      <c r="C4" s="2"/>
      <c r="D4" s="2"/>
      <c r="E4" s="2"/>
    </row>
    <row r="5" spans="1:7" ht="13" x14ac:dyDescent="0.3">
      <c r="A5" s="24" t="s">
        <v>0</v>
      </c>
      <c r="B5" s="24"/>
      <c r="C5" s="24"/>
      <c r="D5" s="24"/>
      <c r="E5" s="24"/>
      <c r="F5" s="24"/>
      <c r="G5" s="24"/>
    </row>
    <row r="6" spans="1:7" ht="13" x14ac:dyDescent="0.3">
      <c r="A6" s="25" t="s">
        <v>1</v>
      </c>
      <c r="B6" s="25"/>
      <c r="C6" s="25"/>
      <c r="D6" s="26" t="s">
        <v>23</v>
      </c>
      <c r="E6" s="26"/>
      <c r="F6" s="26"/>
      <c r="G6" s="3"/>
    </row>
    <row r="7" spans="1:7" ht="13" x14ac:dyDescent="0.3">
      <c r="A7" s="2"/>
      <c r="B7" s="2"/>
      <c r="C7" s="2"/>
      <c r="D7" s="2"/>
      <c r="E7" s="2"/>
    </row>
    <row r="8" spans="1:7" ht="13" x14ac:dyDescent="0.3">
      <c r="A8" s="4" t="s">
        <v>24</v>
      </c>
      <c r="B8" s="21" t="s">
        <v>29</v>
      </c>
      <c r="C8" s="21"/>
      <c r="D8" s="21"/>
      <c r="E8" s="21"/>
      <c r="F8" s="21"/>
      <c r="G8" s="21"/>
    </row>
    <row r="9" spans="1:7" ht="14.5" x14ac:dyDescent="0.35">
      <c r="A9"/>
      <c r="B9"/>
      <c r="C9"/>
      <c r="E9" s="4" t="s">
        <v>11</v>
      </c>
      <c r="F9" s="27" t="s">
        <v>44</v>
      </c>
      <c r="G9" s="27"/>
    </row>
    <row r="11" spans="1:7" ht="13" x14ac:dyDescent="0.3">
      <c r="A11" s="4" t="s">
        <v>4</v>
      </c>
      <c r="B11" s="28" t="s">
        <v>27</v>
      </c>
      <c r="C11" s="28"/>
      <c r="D11" s="28"/>
      <c r="E11" s="28"/>
      <c r="F11" s="28"/>
      <c r="G11" s="28"/>
    </row>
    <row r="12" spans="1:7" ht="13" x14ac:dyDescent="0.3">
      <c r="A12" s="4"/>
      <c r="B12" s="28"/>
      <c r="C12" s="28"/>
      <c r="D12" s="28"/>
      <c r="E12" s="28"/>
      <c r="F12" s="28"/>
      <c r="G12" s="28"/>
    </row>
    <row r="13" spans="1:7" s="6" customFormat="1" x14ac:dyDescent="0.25">
      <c r="B13" s="1"/>
      <c r="C13" s="1"/>
      <c r="D13" s="1"/>
      <c r="E13" s="1"/>
      <c r="F13" s="1"/>
      <c r="G13" s="1"/>
    </row>
    <row r="14" spans="1:7" s="6" customFormat="1" x14ac:dyDescent="0.25">
      <c r="A14" s="22" t="s">
        <v>5</v>
      </c>
      <c r="B14" s="22"/>
      <c r="C14" s="22"/>
      <c r="D14" s="22"/>
      <c r="E14" s="22"/>
      <c r="F14" s="22"/>
      <c r="G14" s="22"/>
    </row>
    <row r="15" spans="1:7" s="6" customFormat="1" ht="25.5" customHeight="1" x14ac:dyDescent="0.25">
      <c r="A15" s="23" t="s">
        <v>25</v>
      </c>
      <c r="B15" s="23"/>
      <c r="C15" s="23"/>
      <c r="D15" s="23"/>
      <c r="E15" s="23"/>
      <c r="F15" s="23"/>
      <c r="G15" s="23"/>
    </row>
    <row r="16" spans="1:7" s="6" customFormat="1" x14ac:dyDescent="0.25">
      <c r="A16" s="7"/>
      <c r="B16" s="7"/>
      <c r="C16" s="7"/>
      <c r="D16" s="7"/>
      <c r="E16" s="7"/>
      <c r="F16" s="7"/>
      <c r="G16" s="7"/>
    </row>
    <row r="17" spans="1:7" s="6" customFormat="1" x14ac:dyDescent="0.25">
      <c r="A17" s="22" t="s">
        <v>9</v>
      </c>
      <c r="B17" s="22"/>
      <c r="C17" s="22"/>
      <c r="D17" s="22"/>
      <c r="E17" s="22"/>
      <c r="F17" s="22"/>
      <c r="G17" s="22"/>
    </row>
    <row r="18" spans="1:7" s="6" customFormat="1" ht="25.5" customHeight="1" x14ac:dyDescent="0.25">
      <c r="A18" s="23" t="s">
        <v>39</v>
      </c>
      <c r="B18" s="23"/>
      <c r="C18" s="23"/>
      <c r="D18" s="23"/>
      <c r="E18" s="23"/>
      <c r="F18" s="23"/>
      <c r="G18" s="23"/>
    </row>
    <row r="19" spans="1:7" s="6" customFormat="1" x14ac:dyDescent="0.25">
      <c r="A19" s="7"/>
      <c r="B19" s="7"/>
      <c r="C19" s="7"/>
      <c r="D19" s="7"/>
      <c r="E19" s="7"/>
      <c r="F19" s="7"/>
      <c r="G19" s="7"/>
    </row>
    <row r="20" spans="1:7" s="6" customFormat="1" x14ac:dyDescent="0.25">
      <c r="A20" s="22" t="s">
        <v>17</v>
      </c>
      <c r="B20" s="22"/>
      <c r="C20" s="22"/>
      <c r="D20" s="22"/>
      <c r="E20" s="22"/>
      <c r="F20" s="22"/>
      <c r="G20" s="22"/>
    </row>
    <row r="21" spans="1:7" s="6" customFormat="1" x14ac:dyDescent="0.25">
      <c r="A21" s="29" t="s">
        <v>6</v>
      </c>
      <c r="B21" s="30"/>
      <c r="C21" s="30"/>
      <c r="D21" s="30"/>
      <c r="E21" s="30"/>
      <c r="F21" s="31"/>
      <c r="G21" s="12" t="s">
        <v>13</v>
      </c>
    </row>
    <row r="22" spans="1:7" s="6" customFormat="1" x14ac:dyDescent="0.25">
      <c r="A22" s="18" t="s">
        <v>35</v>
      </c>
      <c r="B22" s="19"/>
      <c r="C22" s="19"/>
      <c r="D22" s="19"/>
      <c r="E22" s="19"/>
      <c r="F22" s="20"/>
      <c r="G22" s="16" t="s">
        <v>43</v>
      </c>
    </row>
    <row r="23" spans="1:7" s="6" customFormat="1" x14ac:dyDescent="0.25">
      <c r="A23" s="18" t="s">
        <v>34</v>
      </c>
      <c r="B23" s="19"/>
      <c r="C23" s="19"/>
      <c r="D23" s="19"/>
      <c r="E23" s="19"/>
      <c r="F23" s="20"/>
      <c r="G23" s="16" t="s">
        <v>43</v>
      </c>
    </row>
    <row r="24" spans="1:7" s="6" customFormat="1" x14ac:dyDescent="0.25">
      <c r="A24" s="18" t="s">
        <v>45</v>
      </c>
      <c r="B24" s="19"/>
      <c r="C24" s="19"/>
      <c r="D24" s="19"/>
      <c r="E24" s="19"/>
      <c r="F24" s="20"/>
      <c r="G24" s="16" t="s">
        <v>43</v>
      </c>
    </row>
    <row r="25" spans="1:7" s="6" customFormat="1" x14ac:dyDescent="0.25">
      <c r="A25" s="18" t="s">
        <v>36</v>
      </c>
      <c r="B25" s="19"/>
      <c r="C25" s="19"/>
      <c r="D25" s="19"/>
      <c r="E25" s="19"/>
      <c r="F25" s="20"/>
      <c r="G25" s="16" t="s">
        <v>43</v>
      </c>
    </row>
    <row r="26" spans="1:7" s="6" customFormat="1" x14ac:dyDescent="0.25">
      <c r="A26" s="18" t="s">
        <v>26</v>
      </c>
      <c r="B26" s="19"/>
      <c r="C26" s="19"/>
      <c r="D26" s="19"/>
      <c r="E26" s="19"/>
      <c r="F26" s="20"/>
      <c r="G26" s="16" t="s">
        <v>43</v>
      </c>
    </row>
    <row r="27" spans="1:7" s="6" customFormat="1" x14ac:dyDescent="0.25">
      <c r="A27" s="18"/>
      <c r="B27" s="19"/>
      <c r="C27" s="19"/>
      <c r="D27" s="19"/>
      <c r="E27" s="19"/>
      <c r="F27" s="20"/>
      <c r="G27" s="11"/>
    </row>
    <row r="28" spans="1:7" s="6" customFormat="1" x14ac:dyDescent="0.25">
      <c r="A28" s="18"/>
      <c r="B28" s="19"/>
      <c r="C28" s="19"/>
      <c r="D28" s="19"/>
      <c r="E28" s="19"/>
      <c r="F28" s="20"/>
      <c r="G28" s="11"/>
    </row>
    <row r="29" spans="1:7" s="6" customFormat="1" x14ac:dyDescent="0.25">
      <c r="A29" s="8"/>
      <c r="B29" s="8"/>
      <c r="C29" s="8"/>
      <c r="D29" s="8"/>
      <c r="E29" s="8"/>
      <c r="F29" s="8"/>
      <c r="G29" s="1"/>
    </row>
    <row r="30" spans="1:7" s="6" customFormat="1" x14ac:dyDescent="0.25">
      <c r="A30" s="22" t="s">
        <v>10</v>
      </c>
      <c r="B30" s="22"/>
      <c r="C30" s="22"/>
      <c r="D30" s="22"/>
      <c r="E30" s="22"/>
      <c r="F30" s="22"/>
      <c r="G30" s="22"/>
    </row>
    <row r="31" spans="1:7" s="6" customFormat="1" ht="46.5" customHeight="1" x14ac:dyDescent="0.25">
      <c r="A31" s="33"/>
      <c r="B31" s="33"/>
      <c r="C31" s="33"/>
      <c r="D31" s="33"/>
      <c r="E31" s="33"/>
      <c r="F31" s="33"/>
      <c r="G31" s="33"/>
    </row>
    <row r="32" spans="1:7" s="6" customFormat="1" ht="16.5" customHeight="1" x14ac:dyDescent="0.25">
      <c r="A32" s="1"/>
      <c r="B32" s="1"/>
      <c r="C32" s="1"/>
      <c r="D32" s="1"/>
      <c r="E32" s="1"/>
      <c r="F32" s="1"/>
      <c r="G32" s="1"/>
    </row>
    <row r="34" spans="1:7" ht="42.75" customHeight="1" x14ac:dyDescent="0.35">
      <c r="A34" s="15" t="str">
        <f>B8</f>
        <v>ME.MARTA GABRIELA LIMON OROZCO</v>
      </c>
      <c r="C34" s="28" t="s">
        <v>33</v>
      </c>
      <c r="D34" s="28"/>
      <c r="E34"/>
      <c r="F34" s="28" t="s">
        <v>42</v>
      </c>
      <c r="G34" s="28"/>
    </row>
    <row r="35" spans="1:7" ht="38.5" customHeight="1" x14ac:dyDescent="0.25">
      <c r="A35" s="9" t="s">
        <v>15</v>
      </c>
      <c r="C35" s="34" t="s">
        <v>30</v>
      </c>
      <c r="D35" s="34"/>
      <c r="F35" s="35" t="s">
        <v>14</v>
      </c>
      <c r="G35" s="35"/>
    </row>
    <row r="37" spans="1:7" x14ac:dyDescent="0.25">
      <c r="A37" s="32" t="s">
        <v>18</v>
      </c>
      <c r="B37" s="32"/>
      <c r="C37" s="32"/>
      <c r="D37" s="32"/>
      <c r="E37" s="32"/>
      <c r="F37" s="32"/>
      <c r="G37" s="32"/>
    </row>
  </sheetData>
  <mergeCells count="29">
    <mergeCell ref="A37:G37"/>
    <mergeCell ref="A30:G30"/>
    <mergeCell ref="A31:G31"/>
    <mergeCell ref="A20:G20"/>
    <mergeCell ref="C35:D35"/>
    <mergeCell ref="F35:G35"/>
    <mergeCell ref="F9:G9"/>
    <mergeCell ref="C34:D34"/>
    <mergeCell ref="F34:G34"/>
    <mergeCell ref="A21:F21"/>
    <mergeCell ref="A22:F22"/>
    <mergeCell ref="A23:F23"/>
    <mergeCell ref="B11:G12"/>
    <mergeCell ref="B1:E1"/>
    <mergeCell ref="F1:G1"/>
    <mergeCell ref="A27:F27"/>
    <mergeCell ref="A28:F28"/>
    <mergeCell ref="A24:F24"/>
    <mergeCell ref="A25:F25"/>
    <mergeCell ref="A26:F26"/>
    <mergeCell ref="B8:G8"/>
    <mergeCell ref="A14:G14"/>
    <mergeCell ref="A15:G15"/>
    <mergeCell ref="A3:G3"/>
    <mergeCell ref="A5:G5"/>
    <mergeCell ref="A6:C6"/>
    <mergeCell ref="D6:F6"/>
    <mergeCell ref="A18:G18"/>
    <mergeCell ref="A17:G17"/>
  </mergeCells>
  <phoneticPr fontId="8" type="noConversion"/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"/>
  <sheetViews>
    <sheetView topLeftCell="A24" zoomScaleNormal="100" zoomScaleSheetLayoutView="100" workbookViewId="0">
      <selection activeCell="G33" sqref="G33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16384" width="11.453125" style="1"/>
  </cols>
  <sheetData>
    <row r="1" spans="1:8" ht="56.25" customHeight="1" x14ac:dyDescent="0.25">
      <c r="B1" s="46" t="s">
        <v>21</v>
      </c>
      <c r="C1" s="46"/>
      <c r="D1" s="46"/>
      <c r="E1" s="46"/>
      <c r="F1" s="46"/>
      <c r="G1" s="46"/>
      <c r="H1" s="46"/>
    </row>
    <row r="3" spans="1:8" ht="13" x14ac:dyDescent="0.3">
      <c r="A3" s="24" t="s">
        <v>22</v>
      </c>
      <c r="B3" s="24"/>
      <c r="C3" s="24"/>
      <c r="D3" s="24"/>
      <c r="E3" s="24"/>
      <c r="F3" s="24"/>
      <c r="G3" s="24"/>
      <c r="H3" s="24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4" t="s">
        <v>0</v>
      </c>
      <c r="B5" s="24"/>
      <c r="C5" s="24"/>
      <c r="D5" s="24"/>
      <c r="E5" s="24"/>
      <c r="F5" s="24"/>
      <c r="G5" s="24"/>
      <c r="H5" s="24"/>
    </row>
    <row r="6" spans="1:8" ht="13" x14ac:dyDescent="0.3">
      <c r="A6" s="25" t="s">
        <v>1</v>
      </c>
      <c r="B6" s="25"/>
      <c r="C6" s="25"/>
      <c r="D6" s="47" t="str">
        <f>Registro!D6</f>
        <v>INGENIERIA INDUSTRIAL</v>
      </c>
      <c r="E6" s="47"/>
      <c r="F6" s="47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tr">
        <f>Registro!B8</f>
        <v>ME.MARTA GABRIELA LIMON OROZCO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1</v>
      </c>
      <c r="C9" s="21"/>
      <c r="D9" s="8"/>
      <c r="F9" s="4" t="s">
        <v>11</v>
      </c>
      <c r="G9" s="27" t="str">
        <f>Registro!F9</f>
        <v>FEBRERO-JUNIO 2025</v>
      </c>
      <c r="H9" s="27"/>
    </row>
    <row r="11" spans="1:8" ht="32.15" customHeight="1" x14ac:dyDescent="0.3">
      <c r="A11" s="4" t="s">
        <v>4</v>
      </c>
      <c r="B11" s="28" t="str">
        <f>Registro!B11</f>
        <v>DOCENCIA (preparación de clases, corrección de exámenes, redacción y preparación de material de apoyo a la docencia)</v>
      </c>
      <c r="C11" s="28"/>
      <c r="D11" s="28"/>
      <c r="E11" s="28"/>
      <c r="F11" s="28"/>
      <c r="G11" s="28"/>
      <c r="H11" s="28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5">
      <c r="A14" s="23" t="str">
        <f>Registro!A15</f>
        <v>Cumplir con el contenido de las materias según lo estipulado en el plan de estudios vigente de ingeniería Industrial.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5">
      <c r="A17" s="23" t="str">
        <f>Registro!A18</f>
        <v>5 Reportes del SGI de acuerdo a lo estipulado de cada asignatura asignada
3 Instrumentaciones didácticas de las materias impartidas.
3 reportes de proyectos individuales de cada proyecto asignado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5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4.5" customHeight="1" x14ac:dyDescent="0.25">
      <c r="A21" s="39" t="str">
        <f>Registro!A22</f>
        <v>Preparación de clases de materias de acuerdo al horario de clases asignado en este semestre.</v>
      </c>
      <c r="B21" s="40"/>
      <c r="C21" s="41" t="s">
        <v>43</v>
      </c>
      <c r="D21" s="42"/>
      <c r="E21" s="43"/>
      <c r="F21" s="39" t="s">
        <v>46</v>
      </c>
      <c r="G21" s="40"/>
      <c r="H21" s="10">
        <v>0.33</v>
      </c>
    </row>
    <row r="22" spans="1:8" s="6" customFormat="1" ht="35.15" customHeight="1" x14ac:dyDescent="0.25">
      <c r="A22" s="39" t="str">
        <f>Registro!A23</f>
        <v>Evaluacion  de las unidades de las asignaturas(trabajos, examenes, mapas mentales,mapas conceptules …)</v>
      </c>
      <c r="B22" s="40"/>
      <c r="C22" s="41" t="s">
        <v>43</v>
      </c>
      <c r="D22" s="42"/>
      <c r="E22" s="43"/>
      <c r="F22" s="39" t="s">
        <v>47</v>
      </c>
      <c r="G22" s="40"/>
      <c r="H22" s="10">
        <v>0.33</v>
      </c>
    </row>
    <row r="23" spans="1:8" s="6" customFormat="1" ht="35.15" customHeight="1" x14ac:dyDescent="0.25">
      <c r="A23" s="39" t="str">
        <f>Registro!A24</f>
        <v xml:space="preserve">Envio  la plataforma  de material didáctico de las unidades  de las materias del periodo </v>
      </c>
      <c r="B23" s="40"/>
      <c r="C23" s="41" t="s">
        <v>43</v>
      </c>
      <c r="D23" s="42"/>
      <c r="E23" s="43"/>
      <c r="F23" s="39" t="s">
        <v>48</v>
      </c>
      <c r="G23" s="40"/>
      <c r="H23" s="10">
        <v>0.33</v>
      </c>
    </row>
    <row r="24" spans="1:8" s="6" customFormat="1" ht="35.15" customHeight="1" x14ac:dyDescent="0.25">
      <c r="A24" s="39" t="str">
        <f>Registro!A25</f>
        <v>Registro de calificaciones de las asiganturas</v>
      </c>
      <c r="B24" s="40"/>
      <c r="C24" s="41" t="s">
        <v>43</v>
      </c>
      <c r="D24" s="42"/>
      <c r="E24" s="43"/>
      <c r="F24" s="39" t="s">
        <v>37</v>
      </c>
      <c r="G24" s="40"/>
      <c r="H24" s="10">
        <v>0.33</v>
      </c>
    </row>
    <row r="25" spans="1:8" s="6" customFormat="1" ht="12.65" customHeight="1" x14ac:dyDescent="0.25">
      <c r="A25" s="36" t="str">
        <f>Registro!A26</f>
        <v>Elaboración de reportes administrativos de las actividades</v>
      </c>
      <c r="B25" s="36"/>
      <c r="C25" s="41" t="s">
        <v>43</v>
      </c>
      <c r="D25" s="42"/>
      <c r="E25" s="43"/>
      <c r="F25" s="39" t="s">
        <v>38</v>
      </c>
      <c r="G25" s="40"/>
      <c r="H25" s="10">
        <v>0.33</v>
      </c>
    </row>
    <row r="26" spans="1:8" s="6" customFormat="1" x14ac:dyDescent="0.25">
      <c r="A26" s="36">
        <f>Registro!A27</f>
        <v>0</v>
      </c>
      <c r="B26" s="36"/>
      <c r="C26" s="37"/>
      <c r="D26" s="37"/>
      <c r="E26" s="37"/>
      <c r="F26" s="36"/>
      <c r="G26" s="36"/>
      <c r="H26" s="10"/>
    </row>
    <row r="27" spans="1:8" s="6" customFormat="1" x14ac:dyDescent="0.25">
      <c r="A27" s="36">
        <f>Registro!A28</f>
        <v>0</v>
      </c>
      <c r="B27" s="36"/>
      <c r="C27" s="37"/>
      <c r="D27" s="37"/>
      <c r="E27" s="37"/>
      <c r="F27" s="36"/>
      <c r="G27" s="36"/>
      <c r="H27" s="10"/>
    </row>
    <row r="28" spans="1:8" s="6" customFormat="1" x14ac:dyDescent="0.25">
      <c r="A28" s="8"/>
      <c r="B28" s="8"/>
      <c r="C28" s="8"/>
      <c r="D28" s="8"/>
      <c r="E28" s="8"/>
      <c r="F28" s="8"/>
      <c r="G28" s="8"/>
      <c r="H28" s="1"/>
    </row>
    <row r="29" spans="1:8" s="6" customFormat="1" x14ac:dyDescent="0.25">
      <c r="A29" s="22" t="s">
        <v>10</v>
      </c>
      <c r="B29" s="22"/>
      <c r="C29" s="22"/>
      <c r="D29" s="22"/>
      <c r="E29" s="22"/>
      <c r="F29" s="22"/>
      <c r="G29" s="22"/>
      <c r="H29" s="22"/>
    </row>
    <row r="30" spans="1:8" s="6" customFormat="1" ht="41.25" customHeight="1" x14ac:dyDescent="0.25">
      <c r="A30" s="33"/>
      <c r="B30" s="33"/>
      <c r="C30" s="33"/>
      <c r="D30" s="33"/>
      <c r="E30" s="33"/>
      <c r="F30" s="33"/>
      <c r="G30" s="33"/>
      <c r="H30" s="33"/>
    </row>
    <row r="31" spans="1:8" s="6" customFormat="1" ht="16.5" customHeight="1" x14ac:dyDescent="0.25">
      <c r="A31" s="1"/>
      <c r="B31" s="1"/>
      <c r="C31" s="1"/>
      <c r="D31" s="1"/>
      <c r="E31" s="1"/>
      <c r="F31" s="1"/>
      <c r="G31" s="1"/>
      <c r="H31" s="1"/>
    </row>
    <row r="32" spans="1:8" ht="42.75" customHeight="1" x14ac:dyDescent="0.25">
      <c r="A32" s="7" t="str">
        <f>B8</f>
        <v>ME.MARTA GABRIELA LIMON OROZCO</v>
      </c>
      <c r="C32" s="28" t="str">
        <f>Registro!C34</f>
        <v>ING. FLOR ILIANA CHONTAL PELAYO</v>
      </c>
      <c r="D32" s="28"/>
      <c r="E32" s="28"/>
      <c r="G32" s="28" t="str">
        <f>Registro!F34</f>
        <v>MIA OCTAVIO OBIL MARTINEZ</v>
      </c>
      <c r="H32" s="28"/>
    </row>
    <row r="33" spans="1:8" ht="28.5" customHeight="1" x14ac:dyDescent="0.25">
      <c r="A33" s="9" t="s">
        <v>15</v>
      </c>
      <c r="C33" s="38" t="s">
        <v>31</v>
      </c>
      <c r="D33" s="38"/>
      <c r="E33" s="38"/>
      <c r="G33" s="14" t="s">
        <v>52</v>
      </c>
      <c r="H33" s="14"/>
    </row>
    <row r="35" spans="1:8" ht="24.75" customHeight="1" x14ac:dyDescent="0.25">
      <c r="A35" s="32" t="s">
        <v>19</v>
      </c>
      <c r="B35" s="32"/>
      <c r="C35" s="32"/>
      <c r="D35" s="32"/>
      <c r="E35" s="32"/>
      <c r="F35" s="32"/>
      <c r="G35" s="32"/>
      <c r="H35" s="32"/>
    </row>
  </sheetData>
  <mergeCells count="44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C33:E33"/>
    <mergeCell ref="A35:H35"/>
    <mergeCell ref="G32:H32"/>
    <mergeCell ref="A27:B27"/>
    <mergeCell ref="C27:E27"/>
    <mergeCell ref="F27:G27"/>
    <mergeCell ref="A29:H29"/>
    <mergeCell ref="A30:H30"/>
    <mergeCell ref="C32:E32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6"/>
  <sheetViews>
    <sheetView topLeftCell="A21" zoomScaleNormal="100" zoomScaleSheetLayoutView="100" workbookViewId="0">
      <selection activeCell="F21" sqref="F21:G25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16384" width="11.453125" style="1"/>
  </cols>
  <sheetData>
    <row r="1" spans="1:8" ht="56.25" customHeight="1" x14ac:dyDescent="0.25">
      <c r="B1" s="46" t="s">
        <v>21</v>
      </c>
      <c r="C1" s="46"/>
      <c r="D1" s="46"/>
      <c r="E1" s="46"/>
      <c r="F1" s="46"/>
      <c r="G1" s="46"/>
      <c r="H1" s="46"/>
    </row>
    <row r="3" spans="1:8" ht="13" x14ac:dyDescent="0.3">
      <c r="A3" s="24" t="s">
        <v>22</v>
      </c>
      <c r="B3" s="24"/>
      <c r="C3" s="24"/>
      <c r="D3" s="24"/>
      <c r="E3" s="24"/>
      <c r="F3" s="24"/>
      <c r="G3" s="24"/>
      <c r="H3" s="24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4" t="s">
        <v>0</v>
      </c>
      <c r="B5" s="24"/>
      <c r="C5" s="24"/>
      <c r="D5" s="24"/>
      <c r="E5" s="24"/>
      <c r="F5" s="24"/>
      <c r="G5" s="24"/>
      <c r="H5" s="24"/>
    </row>
    <row r="6" spans="1:8" ht="13" x14ac:dyDescent="0.3">
      <c r="A6" s="25" t="s">
        <v>1</v>
      </c>
      <c r="B6" s="25"/>
      <c r="C6" s="25"/>
      <c r="D6" s="47" t="str">
        <f>Registro!D6</f>
        <v>INGENIERIA INDUSTRIAL</v>
      </c>
      <c r="E6" s="47"/>
      <c r="F6" s="47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">
        <v>28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2</v>
      </c>
      <c r="C9" s="21"/>
      <c r="D9" s="8"/>
      <c r="F9" s="4" t="s">
        <v>11</v>
      </c>
      <c r="G9" s="27" t="str">
        <f>Registro!F9</f>
        <v>FEBRERO-JUNIO 2025</v>
      </c>
      <c r="H9" s="27"/>
    </row>
    <row r="11" spans="1:8" ht="13" x14ac:dyDescent="0.3">
      <c r="A11" s="4" t="s">
        <v>4</v>
      </c>
      <c r="B11" s="21" t="str">
        <f>Registro!B11</f>
        <v>DOCENCIA (preparación de clases, corrección de exámenes, redacción y preparación de material de apoyo a la docencia)</v>
      </c>
      <c r="C11" s="21"/>
      <c r="D11" s="21"/>
      <c r="E11" s="21"/>
      <c r="F11" s="21"/>
      <c r="G11" s="21"/>
      <c r="H11" s="21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5">
      <c r="A14" s="23" t="str">
        <f>Registro!A15</f>
        <v>Cumplir con el contenido de las materias según lo estipulado en el plan de estudios vigente de ingeniería Industrial.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5">
      <c r="A17" s="23" t="str">
        <f>Registro!A18</f>
        <v>5 Reportes del SGI de acuerdo a lo estipulado de cada asignatura asignada
3 Instrumentaciones didácticas de las materias impartidas.
3 reportes de proyectos individuales de cada proyecto asignado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5">
      <c r="A20" s="44" t="s">
        <v>7</v>
      </c>
      <c r="B20" s="44"/>
      <c r="C20" s="48" t="s">
        <v>16</v>
      </c>
      <c r="D20" s="49"/>
      <c r="E20" s="50"/>
      <c r="F20" s="44" t="s">
        <v>12</v>
      </c>
      <c r="G20" s="44"/>
      <c r="H20" s="13" t="s">
        <v>8</v>
      </c>
    </row>
    <row r="21" spans="1:8" s="6" customFormat="1" ht="51.75" customHeight="1" x14ac:dyDescent="0.25">
      <c r="A21" s="39" t="str">
        <f>Registro!A22</f>
        <v>Preparación de clases de materias de acuerdo al horario de clases asignado en este semestre.</v>
      </c>
      <c r="B21" s="40"/>
      <c r="C21" s="41" t="s">
        <v>43</v>
      </c>
      <c r="D21" s="42"/>
      <c r="E21" s="43"/>
      <c r="F21" s="39" t="s">
        <v>49</v>
      </c>
      <c r="G21" s="40"/>
      <c r="H21" s="10">
        <v>0.66</v>
      </c>
    </row>
    <row r="22" spans="1:8" s="6" customFormat="1" ht="61.5" customHeight="1" x14ac:dyDescent="0.25">
      <c r="A22" s="39" t="str">
        <f>Registro!A23</f>
        <v>Evaluacion  de las unidades de las asignaturas(trabajos, examenes, mapas mentales,mapas conceptules …)</v>
      </c>
      <c r="B22" s="40"/>
      <c r="C22" s="41" t="s">
        <v>43</v>
      </c>
      <c r="D22" s="42"/>
      <c r="E22" s="43"/>
      <c r="F22" s="39" t="s">
        <v>50</v>
      </c>
      <c r="G22" s="40"/>
      <c r="H22" s="10">
        <v>0.66</v>
      </c>
    </row>
    <row r="23" spans="1:8" s="6" customFormat="1" ht="46.5" customHeight="1" x14ac:dyDescent="0.25">
      <c r="A23" s="39" t="str">
        <f>Registro!A24</f>
        <v xml:space="preserve">Envio  la plataforma  de material didáctico de las unidades  de las materias del periodo </v>
      </c>
      <c r="B23" s="40"/>
      <c r="C23" s="41" t="s">
        <v>43</v>
      </c>
      <c r="D23" s="42"/>
      <c r="E23" s="43"/>
      <c r="F23" s="39" t="s">
        <v>51</v>
      </c>
      <c r="G23" s="40"/>
      <c r="H23" s="10">
        <v>0.66</v>
      </c>
    </row>
    <row r="24" spans="1:8" s="6" customFormat="1" ht="27" customHeight="1" x14ac:dyDescent="0.25">
      <c r="A24" s="39" t="str">
        <f>Registro!A25</f>
        <v>Registro de calificaciones de las asiganturas</v>
      </c>
      <c r="B24" s="40"/>
      <c r="C24" s="41" t="s">
        <v>43</v>
      </c>
      <c r="D24" s="42"/>
      <c r="E24" s="43"/>
      <c r="F24" s="39" t="s">
        <v>40</v>
      </c>
      <c r="G24" s="40"/>
      <c r="H24" s="10">
        <v>0.66</v>
      </c>
    </row>
    <row r="25" spans="1:8" s="6" customFormat="1" ht="36.65" customHeight="1" x14ac:dyDescent="0.25">
      <c r="A25" s="36" t="str">
        <f>Registro!A26</f>
        <v>Elaboración de reportes administrativos de las actividades</v>
      </c>
      <c r="B25" s="36"/>
      <c r="C25" s="41" t="s">
        <v>43</v>
      </c>
      <c r="D25" s="42"/>
      <c r="E25" s="43"/>
      <c r="F25" s="39" t="s">
        <v>41</v>
      </c>
      <c r="G25" s="40"/>
      <c r="H25" s="10">
        <v>0.66</v>
      </c>
    </row>
    <row r="26" spans="1:8" s="6" customFormat="1" x14ac:dyDescent="0.25">
      <c r="A26" s="36"/>
      <c r="B26" s="36"/>
      <c r="C26" s="37"/>
      <c r="D26" s="37"/>
      <c r="E26" s="37"/>
      <c r="F26" s="36"/>
      <c r="G26" s="36"/>
      <c r="H26" s="10"/>
    </row>
    <row r="27" spans="1:8" s="6" customFormat="1" x14ac:dyDescent="0.25">
      <c r="A27" s="36">
        <f>Registro!A27</f>
        <v>0</v>
      </c>
      <c r="B27" s="36"/>
      <c r="C27" s="37"/>
      <c r="D27" s="37"/>
      <c r="E27" s="37"/>
      <c r="F27" s="36"/>
      <c r="G27" s="36"/>
      <c r="H27" s="10"/>
    </row>
    <row r="28" spans="1:8" s="6" customFormat="1" x14ac:dyDescent="0.25">
      <c r="A28" s="36">
        <f>Registro!A28</f>
        <v>0</v>
      </c>
      <c r="B28" s="36"/>
      <c r="C28" s="37"/>
      <c r="D28" s="37"/>
      <c r="E28" s="37"/>
      <c r="F28" s="36"/>
      <c r="G28" s="36"/>
      <c r="H28" s="10"/>
    </row>
    <row r="29" spans="1:8" s="6" customFormat="1" x14ac:dyDescent="0.25">
      <c r="A29" s="8"/>
      <c r="B29" s="8"/>
      <c r="C29" s="8"/>
      <c r="D29" s="8"/>
      <c r="E29" s="8"/>
      <c r="F29" s="8"/>
      <c r="G29" s="8"/>
      <c r="H29" s="1"/>
    </row>
    <row r="30" spans="1:8" s="6" customFormat="1" x14ac:dyDescent="0.25">
      <c r="A30" s="22" t="s">
        <v>10</v>
      </c>
      <c r="B30" s="22"/>
      <c r="C30" s="22"/>
      <c r="D30" s="22"/>
      <c r="E30" s="22"/>
      <c r="F30" s="22"/>
      <c r="G30" s="22"/>
      <c r="H30" s="22"/>
    </row>
    <row r="31" spans="1:8" s="6" customFormat="1" ht="41.25" customHeight="1" x14ac:dyDescent="0.25">
      <c r="A31" s="33"/>
      <c r="B31" s="33"/>
      <c r="C31" s="33"/>
      <c r="D31" s="33"/>
      <c r="E31" s="33"/>
      <c r="F31" s="33"/>
      <c r="G31" s="33"/>
      <c r="H31" s="33"/>
    </row>
    <row r="32" spans="1:8" s="6" customFormat="1" ht="16.5" customHeight="1" x14ac:dyDescent="0.25">
      <c r="A32" s="1"/>
      <c r="B32" s="1"/>
      <c r="C32" s="1"/>
      <c r="D32" s="1"/>
      <c r="E32" s="1"/>
      <c r="F32" s="1"/>
      <c r="G32" s="1"/>
      <c r="H32" s="1"/>
    </row>
    <row r="33" spans="1:8" ht="42.75" customHeight="1" x14ac:dyDescent="0.25">
      <c r="A33" s="5"/>
      <c r="C33" s="28" t="str">
        <f>Registro!C34</f>
        <v>ING. FLOR ILIANA CHONTAL PELAYO</v>
      </c>
      <c r="D33" s="28"/>
      <c r="E33" s="28"/>
      <c r="G33" s="28" t="str">
        <f>Registro!F34</f>
        <v>MIA OCTAVIO OBIL MARTINEZ</v>
      </c>
      <c r="H33" s="28"/>
    </row>
    <row r="34" spans="1:8" ht="28.5" customHeight="1" x14ac:dyDescent="0.25">
      <c r="A34" s="9" t="s">
        <v>15</v>
      </c>
      <c r="C34" s="38" t="s">
        <v>32</v>
      </c>
      <c r="D34" s="38"/>
      <c r="E34" s="38"/>
      <c r="G34" s="14" t="s">
        <v>14</v>
      </c>
      <c r="H34" s="14"/>
    </row>
    <row r="36" spans="1:8" ht="24.75" customHeight="1" x14ac:dyDescent="0.25">
      <c r="A36" s="32" t="s">
        <v>19</v>
      </c>
      <c r="B36" s="32"/>
      <c r="C36" s="32"/>
      <c r="D36" s="32"/>
      <c r="E36" s="32"/>
      <c r="F36" s="32"/>
      <c r="G36" s="32"/>
      <c r="H36" s="32"/>
    </row>
  </sheetData>
  <mergeCells count="47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5:B25"/>
    <mergeCell ref="C25:E25"/>
    <mergeCell ref="F25:G25"/>
    <mergeCell ref="A23:B23"/>
    <mergeCell ref="C23:E23"/>
    <mergeCell ref="F23:G23"/>
    <mergeCell ref="A24:B24"/>
    <mergeCell ref="C24:E24"/>
    <mergeCell ref="F24:G24"/>
    <mergeCell ref="A26:B26"/>
    <mergeCell ref="C26:E26"/>
    <mergeCell ref="F26:G26"/>
    <mergeCell ref="A27:B27"/>
    <mergeCell ref="C27:E27"/>
    <mergeCell ref="F27:G27"/>
    <mergeCell ref="C34:E34"/>
    <mergeCell ref="A36:H36"/>
    <mergeCell ref="A28:B28"/>
    <mergeCell ref="C28:E28"/>
    <mergeCell ref="F28:G28"/>
    <mergeCell ref="A30:H30"/>
    <mergeCell ref="A31:H31"/>
    <mergeCell ref="C33:E33"/>
    <mergeCell ref="G33:H33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6"/>
  <sheetViews>
    <sheetView tabSelected="1" topLeftCell="A14" zoomScaleNormal="100" zoomScaleSheetLayoutView="100" workbookViewId="0">
      <selection activeCell="F22" sqref="F22:G22"/>
    </sheetView>
  </sheetViews>
  <sheetFormatPr baseColWidth="10" defaultColWidth="11.453125" defaultRowHeight="12.5" x14ac:dyDescent="0.25"/>
  <cols>
    <col min="1" max="1" width="28.81640625" style="1" customWidth="1"/>
    <col min="2" max="2" width="9.7265625" style="1" customWidth="1"/>
    <col min="3" max="5" width="6.54296875" style="1" customWidth="1"/>
    <col min="6" max="6" width="9.7265625" style="1" customWidth="1"/>
    <col min="7" max="16384" width="11.453125" style="1"/>
  </cols>
  <sheetData>
    <row r="1" spans="1:8" ht="56.25" customHeight="1" x14ac:dyDescent="0.25">
      <c r="B1" s="46" t="s">
        <v>21</v>
      </c>
      <c r="C1" s="46"/>
      <c r="D1" s="46"/>
      <c r="E1" s="46"/>
      <c r="F1" s="46"/>
      <c r="G1" s="46"/>
      <c r="H1" s="46"/>
    </row>
    <row r="3" spans="1:8" ht="13" x14ac:dyDescent="0.3">
      <c r="A3" s="24" t="s">
        <v>22</v>
      </c>
      <c r="B3" s="24"/>
      <c r="C3" s="24"/>
      <c r="D3" s="24"/>
      <c r="E3" s="24"/>
      <c r="F3" s="24"/>
      <c r="G3" s="24"/>
      <c r="H3" s="24"/>
    </row>
    <row r="4" spans="1:8" ht="13" x14ac:dyDescent="0.3">
      <c r="A4" s="2"/>
      <c r="B4" s="2"/>
      <c r="C4" s="2"/>
      <c r="D4" s="2"/>
      <c r="E4" s="2"/>
      <c r="F4" s="2"/>
    </row>
    <row r="5" spans="1:8" ht="13" x14ac:dyDescent="0.3">
      <c r="A5" s="24" t="s">
        <v>0</v>
      </c>
      <c r="B5" s="24"/>
      <c r="C5" s="24"/>
      <c r="D5" s="24"/>
      <c r="E5" s="24"/>
      <c r="F5" s="24"/>
      <c r="G5" s="24"/>
      <c r="H5" s="24"/>
    </row>
    <row r="6" spans="1:8" ht="13" x14ac:dyDescent="0.3">
      <c r="A6" s="25" t="s">
        <v>1</v>
      </c>
      <c r="B6" s="25"/>
      <c r="C6" s="25"/>
      <c r="D6" s="47" t="str">
        <f>Registro!D6</f>
        <v>INGENIERIA INDUSTRIAL</v>
      </c>
      <c r="E6" s="47"/>
      <c r="F6" s="47"/>
      <c r="H6" s="3"/>
    </row>
    <row r="7" spans="1:8" ht="13" x14ac:dyDescent="0.3">
      <c r="A7" s="2"/>
      <c r="B7" s="2"/>
      <c r="C7" s="2"/>
    </row>
    <row r="8" spans="1:8" ht="13" x14ac:dyDescent="0.3">
      <c r="A8" s="4" t="s">
        <v>3</v>
      </c>
      <c r="B8" s="21" t="str">
        <f>Registro!B8</f>
        <v>ME.MARTA GABRIELA LIMON OROZCO</v>
      </c>
      <c r="C8" s="21"/>
      <c r="D8" s="21"/>
      <c r="E8" s="21"/>
      <c r="F8" s="21"/>
      <c r="G8" s="21"/>
      <c r="H8" s="21"/>
    </row>
    <row r="9" spans="1:8" ht="13" x14ac:dyDescent="0.3">
      <c r="A9" s="4" t="s">
        <v>2</v>
      </c>
      <c r="B9" s="21">
        <v>3</v>
      </c>
      <c r="C9" s="21"/>
      <c r="D9" s="8"/>
      <c r="F9" s="4" t="s">
        <v>11</v>
      </c>
      <c r="G9" s="27" t="str">
        <f>Registro!F9</f>
        <v>FEBRERO-JUNIO 2025</v>
      </c>
      <c r="H9" s="27"/>
    </row>
    <row r="11" spans="1:8" ht="13" x14ac:dyDescent="0.3">
      <c r="A11" s="4" t="s">
        <v>4</v>
      </c>
      <c r="B11" s="21" t="str">
        <f>Registro!B11</f>
        <v>DOCENCIA (preparación de clases, corrección de exámenes, redacción y preparación de material de apoyo a la docencia)</v>
      </c>
      <c r="C11" s="21"/>
      <c r="D11" s="21"/>
      <c r="E11" s="21"/>
      <c r="F11" s="21"/>
      <c r="G11" s="21"/>
      <c r="H11" s="21"/>
    </row>
    <row r="12" spans="1:8" s="6" customFormat="1" x14ac:dyDescent="0.25">
      <c r="B12" s="1"/>
      <c r="C12" s="1"/>
      <c r="D12" s="1"/>
      <c r="E12" s="1"/>
      <c r="F12" s="1"/>
      <c r="G12" s="1"/>
      <c r="H12" s="1"/>
    </row>
    <row r="13" spans="1:8" s="6" customFormat="1" x14ac:dyDescent="0.25">
      <c r="A13" s="22" t="s">
        <v>5</v>
      </c>
      <c r="B13" s="22"/>
      <c r="C13" s="22"/>
      <c r="D13" s="22"/>
      <c r="E13" s="22"/>
      <c r="F13" s="22"/>
      <c r="G13" s="22"/>
      <c r="H13" s="22"/>
    </row>
    <row r="14" spans="1:8" s="6" customFormat="1" ht="25.5" customHeight="1" x14ac:dyDescent="0.25">
      <c r="A14" s="23" t="str">
        <f>Registro!A15</f>
        <v>Cumplir con el contenido de las materias según lo estipulado en el plan de estudios vigente de ingeniería Industrial.</v>
      </c>
      <c r="B14" s="23"/>
      <c r="C14" s="23"/>
      <c r="D14" s="23"/>
      <c r="E14" s="23"/>
      <c r="F14" s="23"/>
      <c r="G14" s="23"/>
      <c r="H14" s="23"/>
    </row>
    <row r="15" spans="1:8" s="6" customFormat="1" x14ac:dyDescent="0.25">
      <c r="A15" s="7"/>
      <c r="B15" s="7"/>
      <c r="C15" s="7"/>
      <c r="D15" s="7"/>
      <c r="E15" s="7"/>
      <c r="F15" s="7"/>
      <c r="G15" s="7"/>
      <c r="H15" s="7"/>
    </row>
    <row r="16" spans="1:8" s="6" customFormat="1" x14ac:dyDescent="0.25">
      <c r="A16" s="22" t="s">
        <v>9</v>
      </c>
      <c r="B16" s="22"/>
      <c r="C16" s="22"/>
      <c r="D16" s="22"/>
      <c r="E16" s="22"/>
      <c r="F16" s="22"/>
      <c r="G16" s="22"/>
      <c r="H16" s="22"/>
    </row>
    <row r="17" spans="1:8" s="6" customFormat="1" ht="25.5" customHeight="1" x14ac:dyDescent="0.25">
      <c r="A17" s="23" t="str">
        <f>Registro!A18</f>
        <v>5 Reportes del SGI de acuerdo a lo estipulado de cada asignatura asignada
3 Instrumentaciones didácticas de las materias impartidas.
3 reportes de proyectos individuales de cada proyecto asignado</v>
      </c>
      <c r="B17" s="23"/>
      <c r="C17" s="23"/>
      <c r="D17" s="23"/>
      <c r="E17" s="23"/>
      <c r="F17" s="23"/>
      <c r="G17" s="23"/>
      <c r="H17" s="23"/>
    </row>
    <row r="18" spans="1:8" s="6" customFormat="1" x14ac:dyDescent="0.25">
      <c r="A18" s="7"/>
      <c r="B18" s="7"/>
      <c r="C18" s="7"/>
      <c r="D18" s="7"/>
      <c r="E18" s="7"/>
      <c r="F18" s="7"/>
      <c r="G18" s="7"/>
      <c r="H18" s="7"/>
    </row>
    <row r="19" spans="1:8" s="6" customFormat="1" x14ac:dyDescent="0.25">
      <c r="A19" s="22" t="s">
        <v>6</v>
      </c>
      <c r="B19" s="22"/>
      <c r="C19" s="22"/>
      <c r="D19" s="22"/>
      <c r="E19" s="22"/>
      <c r="F19" s="22"/>
      <c r="G19" s="22"/>
      <c r="H19" s="22"/>
    </row>
    <row r="20" spans="1:8" s="6" customFormat="1" ht="26.25" customHeight="1" x14ac:dyDescent="0.25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3" t="s">
        <v>8</v>
      </c>
    </row>
    <row r="21" spans="1:8" s="6" customFormat="1" ht="34.5" customHeight="1" x14ac:dyDescent="0.25">
      <c r="A21" s="39" t="str">
        <f>Registro!A22</f>
        <v>Preparación de clases de materias de acuerdo al horario de clases asignado en este semestre.</v>
      </c>
      <c r="B21" s="40"/>
      <c r="C21" s="41" t="s">
        <v>43</v>
      </c>
      <c r="D21" s="42"/>
      <c r="E21" s="43"/>
      <c r="F21" s="39" t="s">
        <v>57</v>
      </c>
      <c r="G21" s="40"/>
      <c r="H21" s="10">
        <v>1</v>
      </c>
    </row>
    <row r="22" spans="1:8" s="6" customFormat="1" ht="36" customHeight="1" x14ac:dyDescent="0.25">
      <c r="A22" s="39" t="str">
        <f>Registro!A23</f>
        <v>Evaluacion  de las unidades de las asignaturas(trabajos, examenes, mapas mentales,mapas conceptules …)</v>
      </c>
      <c r="B22" s="40"/>
      <c r="C22" s="41" t="s">
        <v>43</v>
      </c>
      <c r="D22" s="42"/>
      <c r="E22" s="43"/>
      <c r="F22" s="39" t="s">
        <v>53</v>
      </c>
      <c r="G22" s="40"/>
      <c r="H22" s="10">
        <v>1</v>
      </c>
    </row>
    <row r="23" spans="1:8" s="6" customFormat="1" ht="39.65" customHeight="1" x14ac:dyDescent="0.25">
      <c r="A23" s="39" t="str">
        <f>Registro!A24</f>
        <v xml:space="preserve">Envio  la plataforma  de material didáctico de las unidades  de las materias del periodo </v>
      </c>
      <c r="B23" s="40"/>
      <c r="C23" s="41" t="s">
        <v>43</v>
      </c>
      <c r="D23" s="42"/>
      <c r="E23" s="43"/>
      <c r="F23" s="39" t="s">
        <v>54</v>
      </c>
      <c r="G23" s="40"/>
      <c r="H23" s="10">
        <v>1</v>
      </c>
    </row>
    <row r="24" spans="1:8" s="6" customFormat="1" ht="26.5" customHeight="1" x14ac:dyDescent="0.25">
      <c r="A24" s="39" t="str">
        <f>Registro!A25</f>
        <v>Registro de calificaciones de las asiganturas</v>
      </c>
      <c r="B24" s="40"/>
      <c r="C24" s="41" t="s">
        <v>43</v>
      </c>
      <c r="D24" s="42"/>
      <c r="E24" s="43"/>
      <c r="F24" s="39" t="s">
        <v>55</v>
      </c>
      <c r="G24" s="40"/>
      <c r="H24" s="10">
        <v>1</v>
      </c>
    </row>
    <row r="25" spans="1:8" s="6" customFormat="1" x14ac:dyDescent="0.25">
      <c r="A25" s="36" t="str">
        <f>Registro!A26</f>
        <v>Elaboración de reportes administrativos de las actividades</v>
      </c>
      <c r="B25" s="36"/>
      <c r="C25" s="41" t="s">
        <v>43</v>
      </c>
      <c r="D25" s="42"/>
      <c r="E25" s="43"/>
      <c r="F25" s="39" t="s">
        <v>56</v>
      </c>
      <c r="G25" s="40"/>
      <c r="H25" s="10">
        <v>1</v>
      </c>
    </row>
    <row r="26" spans="1:8" s="6" customFormat="1" x14ac:dyDescent="0.25">
      <c r="A26" s="36"/>
      <c r="B26" s="36"/>
      <c r="C26" s="37"/>
      <c r="D26" s="37"/>
      <c r="E26" s="37"/>
      <c r="F26" s="36"/>
      <c r="G26" s="36"/>
      <c r="H26" s="10"/>
    </row>
    <row r="27" spans="1:8" s="6" customFormat="1" x14ac:dyDescent="0.25">
      <c r="A27" s="36">
        <f>Registro!A27</f>
        <v>0</v>
      </c>
      <c r="B27" s="36"/>
      <c r="C27" s="37"/>
      <c r="D27" s="37"/>
      <c r="E27" s="37"/>
      <c r="F27" s="36"/>
      <c r="G27" s="36"/>
      <c r="H27" s="10"/>
    </row>
    <row r="28" spans="1:8" s="6" customFormat="1" x14ac:dyDescent="0.25">
      <c r="A28" s="36">
        <f>Registro!A28</f>
        <v>0</v>
      </c>
      <c r="B28" s="36"/>
      <c r="C28" s="37"/>
      <c r="D28" s="37"/>
      <c r="E28" s="37"/>
      <c r="F28" s="36"/>
      <c r="G28" s="36"/>
      <c r="H28" s="10"/>
    </row>
    <row r="29" spans="1:8" s="6" customFormat="1" x14ac:dyDescent="0.25">
      <c r="A29" s="8"/>
      <c r="B29" s="8"/>
      <c r="C29" s="8"/>
      <c r="D29" s="8"/>
      <c r="E29" s="8"/>
      <c r="F29" s="8"/>
      <c r="G29" s="8"/>
      <c r="H29" s="1"/>
    </row>
    <row r="30" spans="1:8" s="6" customFormat="1" x14ac:dyDescent="0.25">
      <c r="A30" s="22" t="s">
        <v>10</v>
      </c>
      <c r="B30" s="22"/>
      <c r="C30" s="22"/>
      <c r="D30" s="22"/>
      <c r="E30" s="22"/>
      <c r="F30" s="22"/>
      <c r="G30" s="22"/>
      <c r="H30" s="22"/>
    </row>
    <row r="31" spans="1:8" s="6" customFormat="1" ht="41.25" customHeight="1" x14ac:dyDescent="0.25">
      <c r="A31" s="33"/>
      <c r="B31" s="33"/>
      <c r="C31" s="33"/>
      <c r="D31" s="33"/>
      <c r="E31" s="33"/>
      <c r="F31" s="33"/>
      <c r="G31" s="33"/>
      <c r="H31" s="33"/>
    </row>
    <row r="32" spans="1:8" s="6" customFormat="1" ht="16.5" customHeight="1" x14ac:dyDescent="0.25">
      <c r="A32" s="1"/>
      <c r="B32" s="1"/>
      <c r="C32" s="1"/>
      <c r="D32" s="1"/>
      <c r="E32" s="1"/>
      <c r="F32" s="1"/>
      <c r="G32" s="1"/>
      <c r="H32" s="1"/>
    </row>
    <row r="33" spans="1:8" ht="42.75" customHeight="1" x14ac:dyDescent="0.25">
      <c r="A33" s="5"/>
      <c r="C33" s="28" t="str">
        <f>Registro!C34</f>
        <v>ING. FLOR ILIANA CHONTAL PELAYO</v>
      </c>
      <c r="D33" s="28"/>
      <c r="E33" s="28"/>
      <c r="G33" s="28" t="str">
        <f>Registro!F34</f>
        <v>MIA OCTAVIO OBIL MARTINEZ</v>
      </c>
      <c r="H33" s="28"/>
    </row>
    <row r="34" spans="1:8" ht="28.5" customHeight="1" x14ac:dyDescent="0.25">
      <c r="A34" s="9" t="s">
        <v>15</v>
      </c>
      <c r="C34" s="38" t="s">
        <v>32</v>
      </c>
      <c r="D34" s="38"/>
      <c r="E34" s="38"/>
      <c r="G34" s="14" t="s">
        <v>14</v>
      </c>
      <c r="H34" s="14"/>
    </row>
    <row r="36" spans="1:8" ht="24.75" customHeight="1" x14ac:dyDescent="0.25">
      <c r="A36" s="32" t="s">
        <v>19</v>
      </c>
      <c r="B36" s="32"/>
      <c r="C36" s="32"/>
      <c r="D36" s="32"/>
      <c r="E36" s="32"/>
      <c r="F36" s="32"/>
      <c r="G36" s="32"/>
      <c r="H36" s="32"/>
    </row>
  </sheetData>
  <mergeCells count="47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5:B25"/>
    <mergeCell ref="C25:E25"/>
    <mergeCell ref="F25:G25"/>
    <mergeCell ref="A23:B23"/>
    <mergeCell ref="C23:E23"/>
    <mergeCell ref="F23:G23"/>
    <mergeCell ref="A24:B24"/>
    <mergeCell ref="C24:E24"/>
    <mergeCell ref="F24:G24"/>
    <mergeCell ref="A26:B26"/>
    <mergeCell ref="C26:E26"/>
    <mergeCell ref="F26:G26"/>
    <mergeCell ref="A27:B27"/>
    <mergeCell ref="C27:E27"/>
    <mergeCell ref="F27:G27"/>
    <mergeCell ref="C34:E34"/>
    <mergeCell ref="A36:H36"/>
    <mergeCell ref="A28:B28"/>
    <mergeCell ref="C28:E28"/>
    <mergeCell ref="F28:G28"/>
    <mergeCell ref="A30:H30"/>
    <mergeCell ref="A31:H31"/>
    <mergeCell ref="C33:E33"/>
    <mergeCell ref="G33:H33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marta gabriela limon orozco</cp:lastModifiedBy>
  <cp:lastPrinted>2022-07-28T18:37:02Z</cp:lastPrinted>
  <dcterms:created xsi:type="dcterms:W3CDTF">2022-07-23T13:46:58Z</dcterms:created>
  <dcterms:modified xsi:type="dcterms:W3CDTF">2025-06-10T16:19:58Z</dcterms:modified>
</cp:coreProperties>
</file>