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SI-Laptop\Documents\Maestra Yari\FEBRERO-JUN 2025\PROYECTOS INDIVID\REPORTE 2\"/>
    </mc:Choice>
  </mc:AlternateContent>
  <xr:revisionPtr revIDLastSave="0" documentId="13_ncr:1_{A3680E14-0CB2-4E17-BCFE-0375C06E5A5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externalReferences>
    <externalReference r:id="rId5"/>
  </externalReference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5" i="8" l="1"/>
  <c r="A24" i="7"/>
  <c r="A23" i="7"/>
  <c r="A22" i="7"/>
  <c r="A21" i="7"/>
  <c r="G35" i="9" l="1"/>
  <c r="C35" i="9"/>
  <c r="A27" i="9"/>
  <c r="A26" i="9"/>
  <c r="A2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4" i="8"/>
  <c r="A23" i="8"/>
  <c r="A22" i="8"/>
  <c r="A21" i="8"/>
  <c r="A17" i="8"/>
  <c r="A14" i="8"/>
  <c r="B11" i="8"/>
  <c r="G9" i="8"/>
  <c r="B8" i="8"/>
  <c r="D6" i="8"/>
  <c r="G35" i="7"/>
  <c r="C35" i="7"/>
  <c r="A17" i="7"/>
  <c r="A14" i="7"/>
  <c r="B11" i="7"/>
  <c r="G9" i="7"/>
  <c r="B8" i="7"/>
  <c r="A35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<sst xmlns="http://schemas.openxmlformats.org/spreadsheetml/2006/main" count="137" uniqueCount="58">
  <si>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</si>
  <si>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</si>
  <si>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</si>
  <si>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</si>
  <si>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</si>
  <si>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</si>
  <si>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</si>
  <si>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</si>
  <si>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</si>
  <si>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</si>
  <si>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</si>
  <si>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</si>
  <si>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</si>
  <si>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</si>
  <si>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</si>
  <si>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</si>
  <si>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Jefe de División de Ingeniería _____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</si>
  <si>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</si>
  <si>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</si>
  <si>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</si>
  <si>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</si>
  <si>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</si>
  <si>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</si>
  <si>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</si>
  <si>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EN GESTION EMPRESARIAL</t>
  </si>
  <si>
    <t>Jefe de División de Ingeniería en Gestion Empresarial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</si>
  <si>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</si>
  <si>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</si>
  <si>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</si>
  <si>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</si>
  <si>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</si>
  <si>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Formato de Asesorias y fotos</t>
  </si>
  <si>
    <t>reporte de proyectos individuales en plataforma</t>
  </si>
  <si>
    <t>19/11/22 al 16/01/23</t>
  </si>
  <si>
    <t>Jefe de División de Ingeniería en Gestión Empresarial</t>
  </si>
  <si>
    <t>Preparar clases, corrección de exámenes, redacción.</t>
  </si>
  <si>
    <t>Elaboración de instrumentación didáctica</t>
  </si>
  <si>
    <t>Capturar calificaciones</t>
  </si>
  <si>
    <t>Elaboración de reportes parciales y finales</t>
  </si>
  <si>
    <t>Instrumentación didáctica</t>
  </si>
  <si>
    <t>Material didáctico y exámenes</t>
  </si>
  <si>
    <t>Lista de calificaciones</t>
  </si>
  <si>
    <t>Reporte parciales y finales</t>
  </si>
  <si>
    <t>APOYO A LA DOCENCIA (ELABORACIÒN DE MATERIAL DIDÀCTICO).</t>
  </si>
  <si>
    <t>Elaborar instrumentaciones didácticas; reportes parciales y finales; lista de calificaciones; material didáctico, exámenes y celulas de producciónde la materia de Ingeniería de procesos.</t>
  </si>
  <si>
    <t>Celulas de producciòn en la materia de Ingeniería de Procesos</t>
  </si>
  <si>
    <t>Material didáctico</t>
  </si>
  <si>
    <t>M.A.I.E. YARI DE LA LUZ ALFARO CARVAJAL</t>
  </si>
  <si>
    <t>FEBRERO-JUNIO 2025</t>
  </si>
  <si>
    <t>MTRO. OCTAVIO OBIL MARTÍNEZ</t>
  </si>
  <si>
    <t>Elaboración de material didáctico</t>
  </si>
  <si>
    <t>04/02/25  -   15/06/25</t>
  </si>
  <si>
    <t>04/02/25   -   15/06/25</t>
  </si>
  <si>
    <t>L.C. ANA KARENINA CORDOBA FERMAN</t>
  </si>
  <si>
    <t>Aula Invertida en la materia de Logística Inteligente y Sostenible</t>
  </si>
  <si>
    <t>04/02/25   -  15/06/25</t>
  </si>
  <si>
    <t>Celulas de producciòn en la materia de Cadena de suministros.</t>
  </si>
  <si>
    <t>Reportes parciales y final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</si>
</sst>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  <font>
      <sz val="9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0" fontId="2" fillId="0" borderId="2" xfId="0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8" fillId="0" borderId="4" xfId="0" applyFont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externalLink" Target="externalLinks/externalLink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Administrador/Documents/SEPTIEMBRE-ENERO%202023/PROY%20INDIV/EJEMPLOS/1RPTE.PROYEC.IND.%20DOCENC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gistro"/>
      <sheetName val="Reporte 1"/>
      <sheetName val="Reporte 2"/>
      <sheetName val="Reporte 3"/>
    </sheetNames>
    <sheetDataSet>
      <sheetData sheetId="0">
        <row r="21">
          <cell r="A21" t="str">
            <v>Elaboración de instrumentación didáctica</v>
          </cell>
        </row>
        <row r="22">
          <cell r="A22" t="str">
            <v>Elaboración de material didáctico.</v>
          </cell>
        </row>
        <row r="23">
          <cell r="A23" t="str">
            <v>Capturar calificaciones</v>
          </cell>
        </row>
        <row r="24">
          <cell r="A24" t="str">
            <v>Elaboración de reportes parciales y finales</v>
          </cell>
        </row>
      </sheetData>
      <sheetData sheetId="1"/>
      <sheetData sheetId="2"/>
      <sheetData sheetId="3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9"/>
  <sheetViews>
    <sheetView topLeftCell="A19" zoomScale="110" zoomScaleNormal="110" zoomScaleSheetLayoutView="100" workbookViewId="0">
      <selection activeCell="A28" sqref="A28:F28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4" width="11.1796875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5" t="s">
        <v>21</v>
      </c>
      <c r="C1" s="35"/>
      <c r="D1" s="35"/>
      <c r="E1" s="35"/>
      <c r="F1" s="35"/>
      <c r="G1" s="35"/>
    </row>
    <row r="3" spans="1:7" ht="13" x14ac:dyDescent="0.3">
      <c r="A3" s="36" t="s">
        <v>23</v>
      </c>
      <c r="B3" s="36"/>
      <c r="C3" s="36"/>
      <c r="D3" s="36"/>
      <c r="E3" s="36"/>
      <c r="F3" s="36"/>
      <c r="G3" s="36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6" t="s">
        <v>0</v>
      </c>
      <c r="B5" s="36"/>
      <c r="C5" s="36"/>
      <c r="D5" s="36"/>
      <c r="E5" s="36"/>
      <c r="F5" s="36"/>
      <c r="G5" s="36"/>
    </row>
    <row r="6" spans="1:7" ht="13" x14ac:dyDescent="0.3">
      <c r="A6" s="37" t="s">
        <v>1</v>
      </c>
      <c r="B6" s="37"/>
      <c r="C6" s="37"/>
      <c r="D6" s="22" t="s">
        <v>24</v>
      </c>
      <c r="E6" s="22"/>
      <c r="F6" s="22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27" t="s">
        <v>47</v>
      </c>
      <c r="C8" s="27"/>
      <c r="D8" s="27"/>
      <c r="E8" s="27"/>
      <c r="F8" s="27"/>
      <c r="G8" s="27"/>
    </row>
    <row r="9" spans="1:7" ht="14.5" x14ac:dyDescent="0.35">
      <c r="A9"/>
      <c r="B9"/>
      <c r="C9"/>
      <c r="E9" s="4" t="s">
        <v>11</v>
      </c>
      <c r="F9" s="24" t="s">
        <v>48</v>
      </c>
      <c r="G9" s="24"/>
    </row>
    <row r="11" spans="1:7" ht="31.5" customHeight="1" x14ac:dyDescent="0.3">
      <c r="A11" s="4" t="s">
        <v>4</v>
      </c>
      <c r="B11" s="25" t="s">
        <v>43</v>
      </c>
      <c r="C11" s="25"/>
      <c r="D11" s="25"/>
      <c r="E11" s="25"/>
      <c r="F11" s="25"/>
      <c r="G11" s="25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0" t="s">
        <v>5</v>
      </c>
      <c r="B13" s="20"/>
      <c r="C13" s="20"/>
      <c r="D13" s="20"/>
      <c r="E13" s="20"/>
      <c r="F13" s="20"/>
      <c r="G13" s="20"/>
    </row>
    <row r="14" spans="1:7" s="6" customFormat="1" ht="25.5" customHeight="1" x14ac:dyDescent="0.25">
      <c r="A14" s="23" t="s">
        <v>35</v>
      </c>
      <c r="B14" s="23"/>
      <c r="C14" s="23"/>
      <c r="D14" s="23"/>
      <c r="E14" s="23"/>
      <c r="F14" s="23"/>
      <c r="G14" s="2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0" t="s">
        <v>9</v>
      </c>
      <c r="B16" s="20"/>
      <c r="C16" s="20"/>
      <c r="D16" s="20"/>
      <c r="E16" s="20"/>
      <c r="F16" s="20"/>
      <c r="G16" s="20"/>
    </row>
    <row r="17" spans="1:7" s="6" customFormat="1" ht="68.25" customHeight="1" x14ac:dyDescent="0.25">
      <c r="A17" s="23" t="s">
        <v>44</v>
      </c>
      <c r="B17" s="23"/>
      <c r="C17" s="23"/>
      <c r="D17" s="23"/>
      <c r="E17" s="23"/>
      <c r="F17" s="23"/>
      <c r="G17" s="23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0" t="s">
        <v>18</v>
      </c>
      <c r="B19" s="20"/>
      <c r="C19" s="20"/>
      <c r="D19" s="20"/>
      <c r="E19" s="20"/>
      <c r="F19" s="20"/>
      <c r="G19" s="20"/>
    </row>
    <row r="20" spans="1:7" s="6" customFormat="1" x14ac:dyDescent="0.25">
      <c r="A20" s="29" t="s">
        <v>6</v>
      </c>
      <c r="B20" s="30"/>
      <c r="C20" s="30"/>
      <c r="D20" s="30"/>
      <c r="E20" s="30"/>
      <c r="F20" s="31"/>
      <c r="G20" s="12" t="s">
        <v>13</v>
      </c>
    </row>
    <row r="21" spans="1:7" s="6" customFormat="1" x14ac:dyDescent="0.25">
      <c r="A21" s="32" t="s">
        <v>36</v>
      </c>
      <c r="B21" s="33"/>
      <c r="C21" s="33"/>
      <c r="D21" s="33"/>
      <c r="E21" s="33"/>
      <c r="F21" s="34"/>
      <c r="G21" s="11">
        <v>45684</v>
      </c>
    </row>
    <row r="22" spans="1:7" s="6" customFormat="1" x14ac:dyDescent="0.25">
      <c r="A22" s="32" t="s">
        <v>50</v>
      </c>
      <c r="B22" s="33"/>
      <c r="C22" s="33"/>
      <c r="D22" s="33"/>
      <c r="E22" s="33"/>
      <c r="F22" s="34"/>
      <c r="G22" s="16" t="s">
        <v>51</v>
      </c>
    </row>
    <row r="23" spans="1:7" s="6" customFormat="1" x14ac:dyDescent="0.25">
      <c r="A23" s="32" t="s">
        <v>37</v>
      </c>
      <c r="B23" s="33"/>
      <c r="C23" s="33"/>
      <c r="D23" s="33"/>
      <c r="E23" s="33"/>
      <c r="F23" s="34"/>
      <c r="G23" s="16" t="s">
        <v>52</v>
      </c>
    </row>
    <row r="24" spans="1:7" s="6" customFormat="1" x14ac:dyDescent="0.25">
      <c r="A24" s="32" t="s">
        <v>38</v>
      </c>
      <c r="B24" s="33"/>
      <c r="C24" s="33"/>
      <c r="D24" s="33"/>
      <c r="E24" s="33"/>
      <c r="F24" s="34"/>
      <c r="G24" s="16" t="s">
        <v>52</v>
      </c>
    </row>
    <row r="25" spans="1:7" s="6" customFormat="1" x14ac:dyDescent="0.25">
      <c r="A25" s="32" t="s">
        <v>56</v>
      </c>
      <c r="B25" s="33"/>
      <c r="C25" s="33"/>
      <c r="D25" s="33"/>
      <c r="E25" s="33"/>
      <c r="F25" s="34"/>
      <c r="G25" s="16" t="s">
        <v>52</v>
      </c>
    </row>
    <row r="26" spans="1:7" s="6" customFormat="1" x14ac:dyDescent="0.25">
      <c r="A26" s="32" t="s">
        <v>54</v>
      </c>
      <c r="B26" s="33"/>
      <c r="C26" s="33"/>
      <c r="D26" s="33"/>
      <c r="E26" s="33"/>
      <c r="F26" s="34"/>
      <c r="G26" s="16" t="s">
        <v>52</v>
      </c>
    </row>
    <row r="27" spans="1:7" s="6" customFormat="1" x14ac:dyDescent="0.25">
      <c r="A27" s="32"/>
      <c r="B27" s="33"/>
      <c r="C27" s="33"/>
      <c r="D27" s="33"/>
      <c r="E27" s="33"/>
      <c r="F27" s="34"/>
      <c r="G27" s="11"/>
    </row>
    <row r="28" spans="1:7" s="6" customFormat="1" x14ac:dyDescent="0.25">
      <c r="A28" s="32"/>
      <c r="B28" s="33"/>
      <c r="C28" s="33"/>
      <c r="D28" s="33"/>
      <c r="E28" s="33"/>
      <c r="F28" s="34"/>
      <c r="G28" s="11"/>
    </row>
    <row r="29" spans="1:7" s="6" customFormat="1" x14ac:dyDescent="0.25">
      <c r="A29" s="32"/>
      <c r="B29" s="33"/>
      <c r="C29" s="33"/>
      <c r="D29" s="33"/>
      <c r="E29" s="33"/>
      <c r="F29" s="34"/>
      <c r="G29" s="11"/>
    </row>
    <row r="30" spans="1:7" s="6" customFormat="1" x14ac:dyDescent="0.25">
      <c r="A30" s="32"/>
      <c r="B30" s="33"/>
      <c r="C30" s="33"/>
      <c r="D30" s="33"/>
      <c r="E30" s="33"/>
      <c r="F30" s="34"/>
      <c r="G30" s="11"/>
    </row>
    <row r="31" spans="1:7" s="6" customFormat="1" x14ac:dyDescent="0.25">
      <c r="A31" s="8"/>
      <c r="B31" s="8"/>
      <c r="C31" s="8"/>
      <c r="D31" s="8"/>
      <c r="E31" s="8"/>
      <c r="F31" s="8"/>
      <c r="G31" s="1"/>
    </row>
    <row r="32" spans="1:7" s="6" customFormat="1" x14ac:dyDescent="0.25">
      <c r="A32" s="20" t="s">
        <v>10</v>
      </c>
      <c r="B32" s="20"/>
      <c r="C32" s="20"/>
      <c r="D32" s="20"/>
      <c r="E32" s="20"/>
      <c r="F32" s="20"/>
      <c r="G32" s="20"/>
    </row>
    <row r="33" spans="1:7" s="6" customFormat="1" ht="46.5" customHeight="1" x14ac:dyDescent="0.25">
      <c r="A33" s="21"/>
      <c r="B33" s="21"/>
      <c r="C33" s="21"/>
      <c r="D33" s="21"/>
      <c r="E33" s="21"/>
      <c r="F33" s="21"/>
      <c r="G33" s="21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42.75" customHeight="1" x14ac:dyDescent="0.35">
      <c r="A36" s="15" t="s">
        <v>47</v>
      </c>
      <c r="C36" s="25" t="s">
        <v>53</v>
      </c>
      <c r="D36" s="25"/>
      <c r="E36"/>
      <c r="F36" s="27" t="s">
        <v>49</v>
      </c>
      <c r="G36" s="27"/>
    </row>
    <row r="37" spans="1:7" ht="28.5" customHeight="1" x14ac:dyDescent="0.25">
      <c r="A37" s="9" t="s">
        <v>15</v>
      </c>
      <c r="C37" s="26" t="s">
        <v>25</v>
      </c>
      <c r="D37" s="26"/>
      <c r="F37" s="28" t="s">
        <v>14</v>
      </c>
      <c r="G37" s="28"/>
    </row>
    <row r="39" spans="1:7" x14ac:dyDescent="0.25">
      <c r="A39" s="19" t="s">
        <v>19</v>
      </c>
      <c r="B39" s="19"/>
      <c r="C39" s="19"/>
      <c r="D39" s="19"/>
      <c r="E39" s="19"/>
      <c r="F39" s="19"/>
      <c r="G39" s="19"/>
    </row>
  </sheetData>
  <mergeCells count="32">
    <mergeCell ref="B1:E1"/>
    <mergeCell ref="F1:G1"/>
    <mergeCell ref="A29:F29"/>
    <mergeCell ref="A30:F30"/>
    <mergeCell ref="A24:F24"/>
    <mergeCell ref="A25:F25"/>
    <mergeCell ref="A26:F26"/>
    <mergeCell ref="A27:F27"/>
    <mergeCell ref="A28:F28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abSelected="1" topLeftCell="A18" zoomScaleNormal="100" zoomScaleSheetLayoutView="100" workbookViewId="0">
      <selection activeCell="C23" sqref="C23:E23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">
        <v>24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1</v>
      </c>
      <c r="C9" s="27"/>
      <c r="D9" s="8"/>
      <c r="F9" s="4" t="s">
        <v>11</v>
      </c>
      <c r="G9" s="44" t="str">
        <f>Registro!F9</f>
        <v>FEBRERO-JUNIO 2025</v>
      </c>
      <c r="H9" s="44"/>
    </row>
    <row r="11" spans="1:8" ht="31.5" customHeight="1" x14ac:dyDescent="0.3">
      <c r="A11" s="4" t="s">
        <v>4</v>
      </c>
      <c r="B11" s="25" t="str">
        <f>Registro!B11</f>
        <v>APOYO A LA DOCENCIA (ELABORACIÒN DE MATERIAL DIDÀCTICO).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Preparar clases, corrección de exámenes, redacción.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72" customHeight="1" x14ac:dyDescent="0.25">
      <c r="A17" s="23" t="str">
        <f>Registro!A17</f>
        <v>Elaborar instrumentaciones didácticas; reportes parciales y finales; lista de calificaciones; material didáctico, exámenes y celulas de producciónde la materia de Ingeniería de procesos.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40" t="str">
        <f>[1]Registro!A21</f>
        <v>Elaboración de instrumentación didáctica</v>
      </c>
      <c r="B21" s="40"/>
      <c r="C21" s="41">
        <v>45684</v>
      </c>
      <c r="D21" s="42"/>
      <c r="E21" s="43"/>
      <c r="F21" s="40" t="s">
        <v>39</v>
      </c>
      <c r="G21" s="40"/>
      <c r="H21" s="10">
        <v>1</v>
      </c>
    </row>
    <row r="22" spans="1:8" s="6" customFormat="1" ht="35.25" customHeight="1" x14ac:dyDescent="0.25">
      <c r="A22" s="40" t="str">
        <f>[1]Registro!A22</f>
        <v>Elaboración de material didáctico.</v>
      </c>
      <c r="B22" s="40"/>
      <c r="C22" s="41" t="s">
        <v>52</v>
      </c>
      <c r="D22" s="42"/>
      <c r="E22" s="43"/>
      <c r="F22" s="23" t="s">
        <v>40</v>
      </c>
      <c r="G22" s="23"/>
      <c r="H22" s="10">
        <v>0.33329999999999999</v>
      </c>
    </row>
    <row r="23" spans="1:8" s="6" customFormat="1" ht="35.25" customHeight="1" x14ac:dyDescent="0.25">
      <c r="A23" s="40" t="str">
        <f>[1]Registro!A23</f>
        <v>Capturar calificaciones</v>
      </c>
      <c r="B23" s="40"/>
      <c r="C23" s="41" t="s">
        <v>55</v>
      </c>
      <c r="D23" s="42"/>
      <c r="E23" s="43"/>
      <c r="F23" s="40" t="s">
        <v>41</v>
      </c>
      <c r="G23" s="40"/>
      <c r="H23" s="10">
        <v>0.33329999999999999</v>
      </c>
    </row>
    <row r="24" spans="1:8" s="6" customFormat="1" ht="35.25" customHeight="1" x14ac:dyDescent="0.25">
      <c r="A24" s="40" t="str">
        <f>[1]Registro!A24</f>
        <v>Elaboración de reportes parciales y finales</v>
      </c>
      <c r="B24" s="40"/>
      <c r="C24" s="41" t="s">
        <v>55</v>
      </c>
      <c r="D24" s="42"/>
      <c r="E24" s="43"/>
      <c r="F24" s="40" t="s">
        <v>42</v>
      </c>
      <c r="G24" s="40"/>
      <c r="H24" s="10">
        <v>0.33329999999999999</v>
      </c>
    </row>
    <row r="25" spans="1:8" s="6" customFormat="1" ht="35.25" customHeight="1" x14ac:dyDescent="0.25">
      <c r="A25" s="23" t="s">
        <v>45</v>
      </c>
      <c r="B25" s="23"/>
      <c r="C25" s="41" t="s">
        <v>52</v>
      </c>
      <c r="D25" s="42"/>
      <c r="E25" s="43"/>
      <c r="F25" s="40" t="s">
        <v>46</v>
      </c>
      <c r="G25" s="40"/>
      <c r="H25" s="10">
        <v>0.33</v>
      </c>
    </row>
    <row r="26" spans="1:8" s="6" customFormat="1" ht="35.25" customHeight="1" x14ac:dyDescent="0.25">
      <c r="A26" s="23" t="s">
        <v>54</v>
      </c>
      <c r="B26" s="23"/>
      <c r="C26" s="41" t="s">
        <v>52</v>
      </c>
      <c r="D26" s="42"/>
      <c r="E26" s="43"/>
      <c r="F26" s="23" t="s">
        <v>46</v>
      </c>
      <c r="G26" s="23"/>
      <c r="H26" s="10">
        <v>0.33</v>
      </c>
    </row>
    <row r="27" spans="1:8" s="6" customFormat="1" ht="35.25" customHeight="1" x14ac:dyDescent="0.25">
      <c r="A27" s="23"/>
      <c r="B27" s="23"/>
      <c r="C27" s="47"/>
      <c r="D27" s="47"/>
      <c r="E27" s="47"/>
      <c r="F27" s="23"/>
      <c r="G27" s="23"/>
      <c r="H27" s="10"/>
    </row>
    <row r="28" spans="1:8" s="6" customFormat="1" x14ac:dyDescent="0.25">
      <c r="A28" s="23"/>
      <c r="B28" s="23"/>
      <c r="C28" s="47"/>
      <c r="D28" s="47"/>
      <c r="E28" s="47"/>
      <c r="F28" s="40"/>
      <c r="G28" s="40"/>
      <c r="H28" s="10"/>
    </row>
    <row r="29" spans="1:8" s="6" customFormat="1" x14ac:dyDescent="0.25">
      <c r="A29" s="40"/>
      <c r="B29" s="40"/>
      <c r="C29" s="47"/>
      <c r="D29" s="47"/>
      <c r="E29" s="47"/>
      <c r="F29" s="40"/>
      <c r="G29" s="40"/>
      <c r="H29" s="10"/>
    </row>
    <row r="30" spans="1:8" s="6" customFormat="1" x14ac:dyDescent="0.25">
      <c r="A30" s="40"/>
      <c r="B30" s="40"/>
      <c r="C30" s="47"/>
      <c r="D30" s="47"/>
      <c r="E30" s="4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7" t="str">
        <f>B8</f>
        <v>M.A.I.E. YARI DE LA LUZ ALFARO CARVAJAL</v>
      </c>
      <c r="C35" s="25" t="str">
        <f>Registro!C36</f>
        <v>L.C. ANA KARENINA CORDOBA FERMAN</v>
      </c>
      <c r="D35" s="25"/>
      <c r="E35" s="25"/>
      <c r="G35" s="25" t="str">
        <f>Registro!F36</f>
        <v>MTRO. OCTAVIO OBIL MARTÍNEZ</v>
      </c>
      <c r="H35" s="25"/>
    </row>
    <row r="36" spans="1:8" ht="39.75" customHeight="1" x14ac:dyDescent="0.25">
      <c r="A36" s="18" t="s">
        <v>15</v>
      </c>
      <c r="C36" s="48" t="s">
        <v>34</v>
      </c>
      <c r="D36" s="48"/>
      <c r="E36" s="48"/>
      <c r="G36" s="14" t="s">
        <v>14</v>
      </c>
      <c r="H36" s="14"/>
    </row>
    <row r="37" spans="1:8" ht="16.5" customHeight="1" x14ac:dyDescent="0.25"/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16" zoomScaleNormal="100" zoomScaleSheetLayoutView="100" workbookViewId="0">
      <selection activeCell="L8" sqref="L8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7" width="11.453125" style="1"/>
    <col min="8" max="8" width="15.54296875" style="1" customWidth="1"/>
    <col min="9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tr">
        <f>Registro!D6</f>
        <v>EN GESTION EMPRESARIAL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2</v>
      </c>
      <c r="C9" s="27"/>
      <c r="D9" s="8"/>
      <c r="F9" s="4" t="s">
        <v>11</v>
      </c>
      <c r="G9" s="24" t="str">
        <f>Registro!F9</f>
        <v>FEBRERO-JUNIO 2025</v>
      </c>
      <c r="H9" s="24"/>
    </row>
    <row r="10" spans="1:8" ht="4.5" customHeight="1" x14ac:dyDescent="0.25"/>
    <row r="11" spans="1:8" ht="25.5" customHeight="1" x14ac:dyDescent="0.3">
      <c r="A11" s="4" t="s">
        <v>4</v>
      </c>
      <c r="B11" s="25" t="str">
        <f>Registro!B11</f>
        <v>APOYO A LA DOCENCIA (ELABORACIÒN DE MATERIAL DIDÀCTICO).</v>
      </c>
      <c r="C11" s="25"/>
      <c r="D11" s="25"/>
      <c r="E11" s="25"/>
      <c r="F11" s="25"/>
      <c r="G11" s="25"/>
      <c r="H11" s="25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Preparar clases, corrección de exámenes, redacción.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Elaborar instrumentaciones didácticas; reportes parciales y finales; lista de calificaciones; material didáctico, exámenes y celulas de producciónde la materia de Ingeniería de procesos.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ht="35.25" customHeight="1" x14ac:dyDescent="0.25">
      <c r="A21" s="23" t="str">
        <f>Registro!A21</f>
        <v>Elaboración de instrumentación didáctica</v>
      </c>
      <c r="B21" s="23"/>
      <c r="C21" s="47">
        <v>45684</v>
      </c>
      <c r="D21" s="47"/>
      <c r="E21" s="47"/>
      <c r="F21" s="40" t="s">
        <v>26</v>
      </c>
      <c r="G21" s="40"/>
      <c r="H21" s="10">
        <v>1</v>
      </c>
    </row>
    <row r="22" spans="1:8" s="6" customFormat="1" ht="35.25" customHeight="1" x14ac:dyDescent="0.25">
      <c r="A22" s="23" t="str">
        <f>Registro!A22</f>
        <v>Elaboración de material didáctico</v>
      </c>
      <c r="B22" s="23"/>
      <c r="C22" s="47" t="s">
        <v>52</v>
      </c>
      <c r="D22" s="47"/>
      <c r="E22" s="47"/>
      <c r="F22" s="23" t="s">
        <v>27</v>
      </c>
      <c r="G22" s="23"/>
      <c r="H22" s="10">
        <v>0.66</v>
      </c>
    </row>
    <row r="23" spans="1:8" s="6" customFormat="1" ht="35.25" customHeight="1" x14ac:dyDescent="0.25">
      <c r="A23" s="23" t="str">
        <f>Registro!A23</f>
        <v>Capturar calificaciones</v>
      </c>
      <c r="B23" s="23"/>
      <c r="C23" s="47" t="s">
        <v>52</v>
      </c>
      <c r="D23" s="47"/>
      <c r="E23" s="47"/>
      <c r="F23" s="23" t="s">
        <v>28</v>
      </c>
      <c r="G23" s="23"/>
      <c r="H23" s="10">
        <v>0.66</v>
      </c>
    </row>
    <row r="24" spans="1:8" s="6" customFormat="1" ht="35.25" customHeight="1" x14ac:dyDescent="0.25">
      <c r="A24" s="23" t="str">
        <f>Registro!A24</f>
        <v>Elaboración de reportes parciales y finales</v>
      </c>
      <c r="B24" s="23"/>
      <c r="C24" s="47" t="s">
        <v>52</v>
      </c>
      <c r="D24" s="47"/>
      <c r="E24" s="47"/>
      <c r="F24" s="40" t="s">
        <v>57</v>
      </c>
      <c r="G24" s="40"/>
      <c r="H24" s="10">
        <v>0.66</v>
      </c>
    </row>
    <row r="25" spans="1:8" s="6" customFormat="1" ht="35.25" customHeight="1" x14ac:dyDescent="0.25">
      <c r="A25" s="23" t="s">
        <v>45</v>
      </c>
      <c r="B25" s="23"/>
      <c r="C25" s="47" t="s">
        <v>52</v>
      </c>
      <c r="D25" s="47"/>
      <c r="E25" s="47"/>
      <c r="F25" s="49" t="s">
        <v>26</v>
      </c>
      <c r="G25" s="50"/>
      <c r="H25" s="10">
        <v>0.66</v>
      </c>
    </row>
    <row r="26" spans="1:8" s="6" customFormat="1" ht="35.25" customHeight="1" x14ac:dyDescent="0.25">
      <c r="A26" s="23" t="s">
        <v>54</v>
      </c>
      <c r="B26" s="23"/>
      <c r="C26" s="47" t="s">
        <v>52</v>
      </c>
      <c r="D26" s="47"/>
      <c r="E26" s="47"/>
      <c r="F26" s="23" t="s">
        <v>26</v>
      </c>
      <c r="G26" s="23"/>
      <c r="H26" s="10">
        <v>0.66</v>
      </c>
    </row>
    <row r="27" spans="1:8" s="6" customFormat="1" ht="35.25" customHeight="1" x14ac:dyDescent="0.25">
      <c r="A27" s="23"/>
      <c r="B27" s="23"/>
      <c r="C27" s="47"/>
      <c r="D27" s="47"/>
      <c r="E27" s="47"/>
      <c r="F27" s="23"/>
      <c r="G27" s="23"/>
      <c r="H27" s="10"/>
    </row>
    <row r="28" spans="1:8" s="6" customFormat="1" x14ac:dyDescent="0.25">
      <c r="A28" s="40"/>
      <c r="B28" s="40"/>
      <c r="C28" s="47"/>
      <c r="D28" s="47"/>
      <c r="E28" s="47"/>
      <c r="F28" s="40"/>
      <c r="G28" s="40"/>
      <c r="H28" s="10"/>
    </row>
    <row r="29" spans="1:8" s="6" customFormat="1" x14ac:dyDescent="0.25">
      <c r="A29" s="40"/>
      <c r="B29" s="40"/>
      <c r="C29" s="47"/>
      <c r="D29" s="47"/>
      <c r="E29" s="47"/>
      <c r="F29" s="40"/>
      <c r="G29" s="40"/>
      <c r="H29" s="10"/>
    </row>
    <row r="30" spans="1:8" s="6" customFormat="1" x14ac:dyDescent="0.25">
      <c r="A30" s="40"/>
      <c r="B30" s="40"/>
      <c r="C30" s="47"/>
      <c r="D30" s="47"/>
      <c r="E30" s="4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thickBot="1" x14ac:dyDescent="0.3">
      <c r="A35" s="17" t="str">
        <f>B8</f>
        <v>M.A.I.E. YARI DE LA LUZ ALFARO CARVAJAL</v>
      </c>
      <c r="C35" s="27" t="str">
        <f>Registro!C36</f>
        <v>L.C. ANA KARENINA CORDOBA FERMAN</v>
      </c>
      <c r="D35" s="27"/>
      <c r="E35" s="27"/>
      <c r="G35" s="51" t="str">
        <f>Registro!F36</f>
        <v>MTRO. OCTAVIO OBIL MARTÍNEZ</v>
      </c>
      <c r="H35" s="51"/>
    </row>
    <row r="36" spans="1:8" ht="36.5" customHeight="1" x14ac:dyDescent="0.25">
      <c r="A36" s="18" t="s">
        <v>15</v>
      </c>
      <c r="C36" s="48" t="s">
        <v>34</v>
      </c>
      <c r="D36" s="48"/>
      <c r="E36" s="48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A25:B25"/>
    <mergeCell ref="C25:E25"/>
    <mergeCell ref="F24:G24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4" zoomScaleNormal="100" zoomScaleSheetLayoutView="100" workbookViewId="0">
      <selection activeCell="K13" sqref="K13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5" width="6.54296875" style="1" customWidth="1"/>
    <col min="6" max="6" width="9.7265625" style="1" customWidth="1"/>
    <col min="7" max="16384" width="11.453125" style="1"/>
  </cols>
  <sheetData>
    <row r="1" spans="1:8" ht="56.25" customHeight="1" x14ac:dyDescent="0.25">
      <c r="B1" s="38" t="s">
        <v>22</v>
      </c>
      <c r="C1" s="38"/>
      <c r="D1" s="38"/>
      <c r="E1" s="38"/>
      <c r="F1" s="38"/>
      <c r="G1" s="38"/>
      <c r="H1" s="38"/>
    </row>
    <row r="3" spans="1:8" ht="13" x14ac:dyDescent="0.3">
      <c r="A3" s="36" t="s">
        <v>23</v>
      </c>
      <c r="B3" s="36"/>
      <c r="C3" s="36"/>
      <c r="D3" s="36"/>
      <c r="E3" s="36"/>
      <c r="F3" s="36"/>
      <c r="G3" s="36"/>
      <c r="H3" s="36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6" t="s">
        <v>0</v>
      </c>
      <c r="B5" s="36"/>
      <c r="C5" s="36"/>
      <c r="D5" s="36"/>
      <c r="E5" s="36"/>
      <c r="F5" s="36"/>
      <c r="G5" s="36"/>
      <c r="H5" s="36"/>
    </row>
    <row r="6" spans="1:8" ht="13" x14ac:dyDescent="0.3">
      <c r="A6" s="37" t="s">
        <v>1</v>
      </c>
      <c r="B6" s="37"/>
      <c r="C6" s="37"/>
      <c r="D6" s="39" t="str">
        <f>Registro!D6</f>
        <v>EN GESTION EMPRESARIAL</v>
      </c>
      <c r="E6" s="39"/>
      <c r="F6" s="39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27" t="str">
        <f>Registro!B8</f>
        <v>M.A.I.E. YARI DE LA LUZ ALFARO CARVAJAL</v>
      </c>
      <c r="C8" s="27"/>
      <c r="D8" s="27"/>
      <c r="E8" s="27"/>
      <c r="F8" s="27"/>
      <c r="G8" s="27"/>
      <c r="H8" s="27"/>
    </row>
    <row r="9" spans="1:8" ht="13" x14ac:dyDescent="0.3">
      <c r="A9" s="4" t="s">
        <v>2</v>
      </c>
      <c r="B9" s="27">
        <v>3</v>
      </c>
      <c r="C9" s="27"/>
      <c r="D9" s="8"/>
      <c r="F9" s="4" t="s">
        <v>11</v>
      </c>
      <c r="G9" s="24" t="str">
        <f>Registro!F9</f>
        <v>FEBRERO-JUNIO 2025</v>
      </c>
      <c r="H9" s="24"/>
    </row>
    <row r="11" spans="1:8" ht="13" x14ac:dyDescent="0.3">
      <c r="A11" s="4" t="s">
        <v>4</v>
      </c>
      <c r="B11" s="27" t="str">
        <f>Registro!B11</f>
        <v>APOYO A LA DOCENCIA (ELABORACIÒN DE MATERIAL DIDÀCTICO).</v>
      </c>
      <c r="C11" s="27"/>
      <c r="D11" s="27"/>
      <c r="E11" s="27"/>
      <c r="F11" s="27"/>
      <c r="G11" s="27"/>
      <c r="H11" s="27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0" t="s">
        <v>5</v>
      </c>
      <c r="B13" s="20"/>
      <c r="C13" s="20"/>
      <c r="D13" s="20"/>
      <c r="E13" s="20"/>
      <c r="F13" s="20"/>
      <c r="G13" s="20"/>
      <c r="H13" s="20"/>
    </row>
    <row r="14" spans="1:8" s="6" customFormat="1" ht="25.5" customHeight="1" x14ac:dyDescent="0.25">
      <c r="A14" s="23" t="str">
        <f>Registro!A14</f>
        <v>Preparar clases, corrección de exámenes, redacción.</v>
      </c>
      <c r="B14" s="23"/>
      <c r="C14" s="23"/>
      <c r="D14" s="23"/>
      <c r="E14" s="23"/>
      <c r="F14" s="23"/>
      <c r="G14" s="23"/>
      <c r="H14" s="2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0" t="s">
        <v>9</v>
      </c>
      <c r="B16" s="20"/>
      <c r="C16" s="20"/>
      <c r="D16" s="20"/>
      <c r="E16" s="20"/>
      <c r="F16" s="20"/>
      <c r="G16" s="20"/>
      <c r="H16" s="20"/>
    </row>
    <row r="17" spans="1:8" s="6" customFormat="1" ht="25.5" customHeight="1" x14ac:dyDescent="0.25">
      <c r="A17" s="23" t="str">
        <f>Registro!A17</f>
        <v>Elaborar instrumentaciones didácticas; reportes parciales y finales; lista de calificaciones; material didáctico, exámenes y celulas de producciónde la materia de Ingeniería de procesos.</v>
      </c>
      <c r="B17" s="23"/>
      <c r="C17" s="23"/>
      <c r="D17" s="23"/>
      <c r="E17" s="23"/>
      <c r="F17" s="23"/>
      <c r="G17" s="23"/>
      <c r="H17" s="23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0" t="s">
        <v>6</v>
      </c>
      <c r="B19" s="20"/>
      <c r="C19" s="20"/>
      <c r="D19" s="20"/>
      <c r="E19" s="20"/>
      <c r="F19" s="20"/>
      <c r="G19" s="20"/>
      <c r="H19" s="20"/>
    </row>
    <row r="20" spans="1:8" s="6" customFormat="1" ht="26.25" customHeight="1" x14ac:dyDescent="0.25">
      <c r="A20" s="45" t="s">
        <v>7</v>
      </c>
      <c r="B20" s="45"/>
      <c r="C20" s="46" t="s">
        <v>17</v>
      </c>
      <c r="D20" s="46"/>
      <c r="E20" s="46"/>
      <c r="F20" s="45" t="s">
        <v>12</v>
      </c>
      <c r="G20" s="45"/>
      <c r="H20" s="13" t="s">
        <v>8</v>
      </c>
    </row>
    <row r="21" spans="1:8" s="6" customFormat="1" x14ac:dyDescent="0.25">
      <c r="A21" s="40" t="str">
        <f>Registro!A21</f>
        <v>Elaboración de instrumentación didáctica</v>
      </c>
      <c r="B21" s="40"/>
      <c r="C21" s="47" t="s">
        <v>33</v>
      </c>
      <c r="D21" s="47"/>
      <c r="E21" s="47"/>
      <c r="F21" s="40" t="s">
        <v>26</v>
      </c>
      <c r="G21" s="40"/>
      <c r="H21" s="10">
        <v>1</v>
      </c>
    </row>
    <row r="22" spans="1:8" s="6" customFormat="1" x14ac:dyDescent="0.25">
      <c r="A22" s="40" t="str">
        <f>Registro!A22</f>
        <v>Elaboración de material didáctico</v>
      </c>
      <c r="B22" s="40"/>
      <c r="C22" s="47" t="s">
        <v>33</v>
      </c>
      <c r="D22" s="47"/>
      <c r="E22" s="47"/>
      <c r="F22" s="23" t="s">
        <v>27</v>
      </c>
      <c r="G22" s="23"/>
      <c r="H22" s="10">
        <v>1</v>
      </c>
    </row>
    <row r="23" spans="1:8" s="6" customFormat="1" x14ac:dyDescent="0.25">
      <c r="A23" s="40" t="str">
        <f>Registro!A23</f>
        <v>Capturar calificaciones</v>
      </c>
      <c r="B23" s="40"/>
      <c r="C23" s="47" t="s">
        <v>33</v>
      </c>
      <c r="D23" s="47"/>
      <c r="E23" s="47"/>
      <c r="F23" s="23" t="s">
        <v>28</v>
      </c>
      <c r="G23" s="23"/>
      <c r="H23" s="10">
        <v>1</v>
      </c>
    </row>
    <row r="24" spans="1:8" s="6" customFormat="1" x14ac:dyDescent="0.25">
      <c r="A24" s="40" t="str">
        <f>Registro!A24</f>
        <v>Elaboración de reportes parciales y finales</v>
      </c>
      <c r="B24" s="40"/>
      <c r="C24" s="47" t="s">
        <v>33</v>
      </c>
      <c r="D24" s="47"/>
      <c r="E24" s="47"/>
      <c r="F24" s="40" t="s">
        <v>29</v>
      </c>
      <c r="G24" s="40"/>
      <c r="H24" s="10">
        <v>1</v>
      </c>
    </row>
    <row r="25" spans="1:8" s="6" customFormat="1" x14ac:dyDescent="0.25">
      <c r="A25" s="40" t="str">
        <f>Registro!A25</f>
        <v>Celulas de producciòn en la materia de Cadena de suministros.</v>
      </c>
      <c r="B25" s="40"/>
      <c r="C25" s="47" t="s">
        <v>33</v>
      </c>
      <c r="D25" s="47"/>
      <c r="E25" s="47"/>
      <c r="F25" s="40" t="s">
        <v>30</v>
      </c>
      <c r="G25" s="40"/>
      <c r="H25" s="10">
        <v>1</v>
      </c>
    </row>
    <row r="26" spans="1:8" s="6" customFormat="1" x14ac:dyDescent="0.25">
      <c r="A26" s="40" t="str">
        <f>Registro!A26</f>
        <v>Aula Invertida en la materia de Logística Inteligente y Sostenible</v>
      </c>
      <c r="B26" s="40"/>
      <c r="C26" s="47" t="s">
        <v>33</v>
      </c>
      <c r="D26" s="47"/>
      <c r="E26" s="47"/>
      <c r="F26" s="23" t="s">
        <v>31</v>
      </c>
      <c r="G26" s="23"/>
      <c r="H26" s="10">
        <v>1</v>
      </c>
    </row>
    <row r="27" spans="1:8" s="6" customFormat="1" x14ac:dyDescent="0.25">
      <c r="A27" s="40">
        <f>Registro!A27</f>
        <v>0</v>
      </c>
      <c r="B27" s="40"/>
      <c r="C27" s="47" t="s">
        <v>33</v>
      </c>
      <c r="D27" s="47"/>
      <c r="E27" s="47"/>
      <c r="F27" s="23" t="s">
        <v>32</v>
      </c>
      <c r="G27" s="23"/>
      <c r="H27" s="10">
        <v>1</v>
      </c>
    </row>
    <row r="28" spans="1:8" s="6" customFormat="1" x14ac:dyDescent="0.25">
      <c r="A28" s="40"/>
      <c r="B28" s="40"/>
      <c r="C28" s="47"/>
      <c r="D28" s="47"/>
      <c r="E28" s="47"/>
      <c r="F28" s="40"/>
      <c r="G28" s="40"/>
      <c r="H28" s="10"/>
    </row>
    <row r="29" spans="1:8" s="6" customFormat="1" x14ac:dyDescent="0.25">
      <c r="A29" s="40"/>
      <c r="B29" s="40"/>
      <c r="C29" s="47"/>
      <c r="D29" s="47"/>
      <c r="E29" s="47"/>
      <c r="F29" s="40"/>
      <c r="G29" s="40"/>
      <c r="H29" s="10"/>
    </row>
    <row r="30" spans="1:8" s="6" customFormat="1" x14ac:dyDescent="0.25">
      <c r="A30" s="40"/>
      <c r="B30" s="40"/>
      <c r="C30" s="47"/>
      <c r="D30" s="47"/>
      <c r="E30" s="47"/>
      <c r="F30" s="40"/>
      <c r="G30" s="40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0" t="s">
        <v>10</v>
      </c>
      <c r="B32" s="20"/>
      <c r="C32" s="20"/>
      <c r="D32" s="20"/>
      <c r="E32" s="20"/>
      <c r="F32" s="20"/>
      <c r="G32" s="20"/>
      <c r="H32" s="20"/>
    </row>
    <row r="33" spans="1:8" s="6" customFormat="1" ht="41.25" customHeight="1" x14ac:dyDescent="0.25">
      <c r="A33" s="21"/>
      <c r="B33" s="21"/>
      <c r="C33" s="21"/>
      <c r="D33" s="21"/>
      <c r="E33" s="21"/>
      <c r="F33" s="21"/>
      <c r="G33" s="21"/>
      <c r="H33" s="21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27" t="str">
        <f>Registro!C36</f>
        <v>L.C. ANA KARENINA CORDOBA FERMAN</v>
      </c>
      <c r="D35" s="27"/>
      <c r="E35" s="27"/>
      <c r="G35" s="27" t="str">
        <f>Registro!F36</f>
        <v>MTRO. OCTAVIO OBIL MARTÍNEZ</v>
      </c>
      <c r="H35" s="27"/>
    </row>
    <row r="36" spans="1:8" ht="28.5" customHeight="1" x14ac:dyDescent="0.25">
      <c r="A36" s="9" t="str">
        <f>B8</f>
        <v>M.A.I.E. YARI DE LA LUZ ALFARO CARVAJAL</v>
      </c>
      <c r="C36" s="48" t="s">
        <v>16</v>
      </c>
      <c r="D36" s="48"/>
      <c r="E36" s="48"/>
      <c r="G36" s="14" t="s">
        <v>14</v>
      </c>
      <c r="H36" s="14"/>
    </row>
    <row r="38" spans="1:8" ht="24.75" customHeight="1" x14ac:dyDescent="0.25">
      <c r="A38" s="19" t="s">
        <v>20</v>
      </c>
      <c r="B38" s="19"/>
      <c r="C38" s="19"/>
      <c r="D38" s="19"/>
      <c r="E38" s="19"/>
      <c r="F38" s="19"/>
      <c r="G38" s="19"/>
      <c r="H38" s="19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Yari Alfaro</cp:lastModifiedBy>
  <cp:lastPrinted>2022-07-28T18:37:02Z</cp:lastPrinted>
  <dcterms:created xsi:type="dcterms:W3CDTF">2022-07-23T13:46:58Z</dcterms:created>
  <dcterms:modified xsi:type="dcterms:W3CDTF">2025-04-30T19:42:36Z</dcterms:modified>
</cp:coreProperties>
</file>