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2\"/>
    </mc:Choice>
  </mc:AlternateContent>
  <xr:revisionPtr revIDLastSave="0" documentId="13_ncr:1_{A3680E14-0CB2-4E17-BCFE-0375C06E5A5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A24" i="7"/>
  <c r="A23" i="7"/>
  <c r="A22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<sst xmlns="http://schemas.openxmlformats.org/spreadsheetml/2006/main" count="137" uniqueCount="58">
  <si>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</si>
  <si>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</si>
  <si>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</si>
  <si>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</si>
  <si>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</si>
  <si>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</si>
  <si>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</si>
  <si>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</si>
  <si>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</si>
  <si>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</si>
  <si>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</si>
  <si>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</si>
  <si>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</si>
  <si>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</si>
  <si>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</si>
  <si>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</si>
  <si>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</si>
  <si>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</si>
  <si>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</si>
  <si>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</si>
  <si>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</si>
  <si>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</si>
  <si>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</si>
  <si>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</si>
  <si>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</si>
  <si>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</si>
  <si>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</si>
  <si>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</si>
  <si>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</si>
  <si>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</si>
  <si>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</si>
  <si>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</si>
  <si>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</si>
  <si>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</si>
  <si>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Jefe de División de Ingeniería en Gestión Empresarial</t>
  </si>
  <si>
    <t>Preparar clases, corrección de exámenes, redacción.</t>
  </si>
  <si>
    <t>Elaboración de instrumentación didáctica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</si>
  <si>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</si>
  <si>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</si>
  <si>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</si>
  <si>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</si>
  <si>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</si>
  <si>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</si>
  <si>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APOYO A LA DOCENCIA (ELABORACIÒN DE MATERIAL DIDÀCTICO).</t>
  </si>
  <si>
    <t>Elaborar instrumentaciones didácticas; reportes parciales y finales; lista de calificaciones; material didáctico, exámenes y celulas de producciónde la materia de Ingeniería de procesos.</t>
  </si>
  <si>
    <t>Celulas de producciòn en la materia de Ingeniería de Procesos</t>
  </si>
  <si>
    <t>Material didáctico</t>
  </si>
  <si>
    <t>M.A.I.E. YARI DE LA LUZ ALFARO CARVAJAL</t>
  </si>
  <si>
    <t>FEBRERO-JUNIO 2025</t>
  </si>
  <si>
    <t>MTRO. OCTAVIO OBIL MARTÍNEZ</t>
  </si>
  <si>
    <t>Elaboración de material didáctico</t>
  </si>
  <si>
    <t>04/02/25  -   15/06/25</t>
  </si>
  <si>
    <t>04/02/25   -   15/06/25</t>
  </si>
  <si>
    <t>L.C. ANA KARENINA CORDOBA FERMAN</t>
  </si>
  <si>
    <t>Aula Invertida en la materia de Logística Inteligente y Sostenible</t>
  </si>
  <si>
    <t>04/02/25   -  15/06/25</t>
  </si>
  <si>
    <t>Celulas de producciòn en la materia de Cadena de suministros.</t>
  </si>
  <si>
    <t>Reportes parciales y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</si>
</sst>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zoomScaleSheetLayoutView="100" workbookViewId="0">
      <selection activeCell="A28" sqref="A28: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6" t="s">
        <v>23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7" t="s">
        <v>47</v>
      </c>
      <c r="C8" s="27"/>
      <c r="D8" s="27"/>
      <c r="E8" s="27"/>
      <c r="F8" s="27"/>
      <c r="G8" s="27"/>
    </row>
    <row r="9" spans="1:7" ht="14.5" x14ac:dyDescent="0.35">
      <c r="A9"/>
      <c r="B9"/>
      <c r="C9"/>
      <c r="E9" s="4" t="s">
        <v>11</v>
      </c>
      <c r="F9" s="24" t="s">
        <v>48</v>
      </c>
      <c r="G9" s="24"/>
    </row>
    <row r="11" spans="1:7" ht="31.5" customHeight="1" x14ac:dyDescent="0.3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32" t="s">
        <v>36</v>
      </c>
      <c r="B21" s="33"/>
      <c r="C21" s="33"/>
      <c r="D21" s="33"/>
      <c r="E21" s="33"/>
      <c r="F21" s="34"/>
      <c r="G21" s="11">
        <v>45684</v>
      </c>
    </row>
    <row r="22" spans="1:7" s="6" customFormat="1" x14ac:dyDescent="0.25">
      <c r="A22" s="32" t="s">
        <v>50</v>
      </c>
      <c r="B22" s="33"/>
      <c r="C22" s="33"/>
      <c r="D22" s="33"/>
      <c r="E22" s="33"/>
      <c r="F22" s="34"/>
      <c r="G22" s="16" t="s">
        <v>51</v>
      </c>
    </row>
    <row r="23" spans="1:7" s="6" customFormat="1" x14ac:dyDescent="0.25">
      <c r="A23" s="32" t="s">
        <v>37</v>
      </c>
      <c r="B23" s="33"/>
      <c r="C23" s="33"/>
      <c r="D23" s="33"/>
      <c r="E23" s="33"/>
      <c r="F23" s="34"/>
      <c r="G23" s="16" t="s">
        <v>52</v>
      </c>
    </row>
    <row r="24" spans="1:7" s="6" customFormat="1" x14ac:dyDescent="0.25">
      <c r="A24" s="32" t="s">
        <v>38</v>
      </c>
      <c r="B24" s="33"/>
      <c r="C24" s="33"/>
      <c r="D24" s="33"/>
      <c r="E24" s="33"/>
      <c r="F24" s="34"/>
      <c r="G24" s="16" t="s">
        <v>52</v>
      </c>
    </row>
    <row r="25" spans="1:7" s="6" customFormat="1" x14ac:dyDescent="0.25">
      <c r="A25" s="32" t="s">
        <v>56</v>
      </c>
      <c r="B25" s="33"/>
      <c r="C25" s="33"/>
      <c r="D25" s="33"/>
      <c r="E25" s="33"/>
      <c r="F25" s="34"/>
      <c r="G25" s="16" t="s">
        <v>52</v>
      </c>
    </row>
    <row r="26" spans="1:7" s="6" customFormat="1" x14ac:dyDescent="0.25">
      <c r="A26" s="32" t="s">
        <v>54</v>
      </c>
      <c r="B26" s="33"/>
      <c r="C26" s="33"/>
      <c r="D26" s="33"/>
      <c r="E26" s="33"/>
      <c r="F26" s="34"/>
      <c r="G26" s="16" t="s">
        <v>52</v>
      </c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">
        <v>47</v>
      </c>
      <c r="C36" s="25" t="s">
        <v>53</v>
      </c>
      <c r="D36" s="25"/>
      <c r="E36"/>
      <c r="F36" s="27" t="s">
        <v>49</v>
      </c>
      <c r="G36" s="27"/>
    </row>
    <row r="37" spans="1:7" ht="28.5" customHeight="1" x14ac:dyDescent="0.25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1</v>
      </c>
      <c r="C9" s="27"/>
      <c r="D9" s="8"/>
      <c r="F9" s="4" t="s">
        <v>11</v>
      </c>
      <c r="G9" s="44" t="str">
        <f>Registro!F9</f>
        <v>FEBRERO-JUNIO 2025</v>
      </c>
      <c r="H9" s="44"/>
    </row>
    <row r="11" spans="1:8" ht="31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Preparar clases, corrección de exámenes, redacción.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Elaborar instrumentaciones didácticas; reportes parciales y finales; lista de calificaciones; material didáctico, exámenes y celulas de producciónde la materia de Ingeniería de procesos.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0" t="str">
        <f>[1]Registro!A21</f>
        <v>Elaboración de instrumentación didáctica</v>
      </c>
      <c r="B21" s="40"/>
      <c r="C21" s="41">
        <v>45684</v>
      </c>
      <c r="D21" s="42"/>
      <c r="E21" s="43"/>
      <c r="F21" s="40" t="s">
        <v>39</v>
      </c>
      <c r="G21" s="40"/>
      <c r="H21" s="10">
        <v>1</v>
      </c>
    </row>
    <row r="22" spans="1:8" s="6" customFormat="1" ht="35.25" customHeight="1" x14ac:dyDescent="0.25">
      <c r="A22" s="40" t="str">
        <f>[1]Registro!A22</f>
        <v>Elaboración de material didáctico.</v>
      </c>
      <c r="B22" s="40"/>
      <c r="C22" s="41" t="s">
        <v>52</v>
      </c>
      <c r="D22" s="42"/>
      <c r="E22" s="43"/>
      <c r="F22" s="23" t="s">
        <v>40</v>
      </c>
      <c r="G22" s="23"/>
      <c r="H22" s="10">
        <v>0.33329999999999999</v>
      </c>
    </row>
    <row r="23" spans="1:8" s="6" customFormat="1" ht="35.25" customHeight="1" x14ac:dyDescent="0.25">
      <c r="A23" s="40" t="str">
        <f>[1]Registro!A23</f>
        <v>Capturar calificaciones</v>
      </c>
      <c r="B23" s="40"/>
      <c r="C23" s="41" t="s">
        <v>55</v>
      </c>
      <c r="D23" s="42"/>
      <c r="E23" s="43"/>
      <c r="F23" s="40" t="s">
        <v>41</v>
      </c>
      <c r="G23" s="40"/>
      <c r="H23" s="10">
        <v>0.33329999999999999</v>
      </c>
    </row>
    <row r="24" spans="1:8" s="6" customFormat="1" ht="35.25" customHeight="1" x14ac:dyDescent="0.25">
      <c r="A24" s="40" t="str">
        <f>[1]Registro!A24</f>
        <v>Elaboración de reportes parciales y finales</v>
      </c>
      <c r="B24" s="40"/>
      <c r="C24" s="41" t="s">
        <v>55</v>
      </c>
      <c r="D24" s="42"/>
      <c r="E24" s="43"/>
      <c r="F24" s="40" t="s">
        <v>42</v>
      </c>
      <c r="G24" s="40"/>
      <c r="H24" s="10">
        <v>0.33329999999999999</v>
      </c>
    </row>
    <row r="25" spans="1:8" s="6" customFormat="1" ht="35.25" customHeight="1" x14ac:dyDescent="0.25">
      <c r="A25" s="23" t="s">
        <v>45</v>
      </c>
      <c r="B25" s="23"/>
      <c r="C25" s="41" t="s">
        <v>52</v>
      </c>
      <c r="D25" s="42"/>
      <c r="E25" s="43"/>
      <c r="F25" s="40" t="s">
        <v>46</v>
      </c>
      <c r="G25" s="40"/>
      <c r="H25" s="10">
        <v>0.33</v>
      </c>
    </row>
    <row r="26" spans="1:8" s="6" customFormat="1" ht="35.25" customHeight="1" x14ac:dyDescent="0.25">
      <c r="A26" s="23" t="s">
        <v>54</v>
      </c>
      <c r="B26" s="23"/>
      <c r="C26" s="41" t="s">
        <v>52</v>
      </c>
      <c r="D26" s="42"/>
      <c r="E26" s="43"/>
      <c r="F26" s="23" t="s">
        <v>46</v>
      </c>
      <c r="G26" s="23"/>
      <c r="H26" s="10">
        <v>0.33</v>
      </c>
    </row>
    <row r="27" spans="1:8" s="6" customFormat="1" ht="35.25" customHeight="1" x14ac:dyDescent="0.25">
      <c r="A27" s="23"/>
      <c r="B27" s="23"/>
      <c r="C27" s="47"/>
      <c r="D27" s="47"/>
      <c r="E27" s="47"/>
      <c r="F27" s="23"/>
      <c r="G27" s="23"/>
      <c r="H27" s="10"/>
    </row>
    <row r="28" spans="1:8" s="6" customFormat="1" x14ac:dyDescent="0.25">
      <c r="A28" s="23"/>
      <c r="B28" s="23"/>
      <c r="C28" s="47"/>
      <c r="D28" s="47"/>
      <c r="E28" s="47"/>
      <c r="F28" s="40"/>
      <c r="G28" s="40"/>
      <c r="H28" s="10"/>
    </row>
    <row r="29" spans="1:8" s="6" customFormat="1" x14ac:dyDescent="0.25">
      <c r="A29" s="40"/>
      <c r="B29" s="40"/>
      <c r="C29" s="47"/>
      <c r="D29" s="47"/>
      <c r="E29" s="47"/>
      <c r="F29" s="40"/>
      <c r="G29" s="40"/>
      <c r="H29" s="10"/>
    </row>
    <row r="30" spans="1:8" s="6" customFormat="1" x14ac:dyDescent="0.25">
      <c r="A30" s="40"/>
      <c r="B30" s="40"/>
      <c r="C30" s="47"/>
      <c r="D30" s="47"/>
      <c r="E30" s="4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7" t="str">
        <f>B8</f>
        <v>M.A.I.E. YARI DE LA LUZ ALFARO CARVAJAL</v>
      </c>
      <c r="C35" s="25" t="str">
        <f>Registro!C36</f>
        <v>L.C. ANA KARENINA CORDOBA FERMAN</v>
      </c>
      <c r="D35" s="25"/>
      <c r="E35" s="25"/>
      <c r="G35" s="25" t="str">
        <f>Registro!F36</f>
        <v>MTRO. OCTAVIO OBIL MARTÍNEZ</v>
      </c>
      <c r="H35" s="25"/>
    </row>
    <row r="36" spans="1:8" ht="39.75" customHeight="1" x14ac:dyDescent="0.25">
      <c r="A36" s="18" t="s">
        <v>15</v>
      </c>
      <c r="C36" s="48" t="s">
        <v>34</v>
      </c>
      <c r="D36" s="48"/>
      <c r="E36" s="48"/>
      <c r="G36" s="14" t="s">
        <v>14</v>
      </c>
      <c r="H36" s="14"/>
    </row>
    <row r="37" spans="1:8" ht="16.5" customHeight="1" x14ac:dyDescent="0.25"/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L8" sqref="L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FEBRERO-JUNIO 2025</v>
      </c>
      <c r="H9" s="24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APOYO A LA DOCENCIA (ELABORACIÒN DE MATERIAL DIDÀCTICO).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Preparar clases, corrección de exámenes, redacción.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Elaborar instrumentaciones didácticas; reportes parciales y finales; lista de calificaciones; material didáctico, exámenes y celulas de producciónde la materia de Ingeniería de procesos.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3" t="str">
        <f>Registro!A21</f>
        <v>Elaboración de instrumentación didáctica</v>
      </c>
      <c r="B21" s="23"/>
      <c r="C21" s="47">
        <v>45684</v>
      </c>
      <c r="D21" s="47"/>
      <c r="E21" s="47"/>
      <c r="F21" s="40" t="s">
        <v>26</v>
      </c>
      <c r="G21" s="40"/>
      <c r="H21" s="10">
        <v>1</v>
      </c>
    </row>
    <row r="22" spans="1:8" s="6" customFormat="1" ht="35.25" customHeight="1" x14ac:dyDescent="0.25">
      <c r="A22" s="23" t="str">
        <f>Registro!A22</f>
        <v>Elaboración de material didáctico</v>
      </c>
      <c r="B22" s="23"/>
      <c r="C22" s="47" t="s">
        <v>52</v>
      </c>
      <c r="D22" s="47"/>
      <c r="E22" s="47"/>
      <c r="F22" s="23" t="s">
        <v>27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Capturar calificaciones</v>
      </c>
      <c r="B23" s="23"/>
      <c r="C23" s="47" t="s">
        <v>52</v>
      </c>
      <c r="D23" s="47"/>
      <c r="E23" s="47"/>
      <c r="F23" s="23" t="s">
        <v>28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de reportes parciales y finales</v>
      </c>
      <c r="B24" s="23"/>
      <c r="C24" s="47" t="s">
        <v>52</v>
      </c>
      <c r="D24" s="47"/>
      <c r="E24" s="47"/>
      <c r="F24" s="40" t="s">
        <v>57</v>
      </c>
      <c r="G24" s="40"/>
      <c r="H24" s="10">
        <v>0.66</v>
      </c>
    </row>
    <row r="25" spans="1:8" s="6" customFormat="1" ht="35.25" customHeight="1" x14ac:dyDescent="0.25">
      <c r="A25" s="23" t="s">
        <v>45</v>
      </c>
      <c r="B25" s="23"/>
      <c r="C25" s="47" t="s">
        <v>52</v>
      </c>
      <c r="D25" s="47"/>
      <c r="E25" s="47"/>
      <c r="F25" s="49" t="s">
        <v>26</v>
      </c>
      <c r="G25" s="50"/>
      <c r="H25" s="10">
        <v>0.66</v>
      </c>
    </row>
    <row r="26" spans="1:8" s="6" customFormat="1" ht="35.25" customHeight="1" x14ac:dyDescent="0.25">
      <c r="A26" s="23" t="s">
        <v>54</v>
      </c>
      <c r="B26" s="23"/>
      <c r="C26" s="47" t="s">
        <v>52</v>
      </c>
      <c r="D26" s="47"/>
      <c r="E26" s="47"/>
      <c r="F26" s="23" t="s">
        <v>26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47"/>
      <c r="D27" s="47"/>
      <c r="E27" s="47"/>
      <c r="F27" s="23"/>
      <c r="G27" s="23"/>
      <c r="H27" s="10"/>
    </row>
    <row r="28" spans="1:8" s="6" customFormat="1" x14ac:dyDescent="0.25">
      <c r="A28" s="40"/>
      <c r="B28" s="40"/>
      <c r="C28" s="47"/>
      <c r="D28" s="47"/>
      <c r="E28" s="47"/>
      <c r="F28" s="40"/>
      <c r="G28" s="40"/>
      <c r="H28" s="10"/>
    </row>
    <row r="29" spans="1:8" s="6" customFormat="1" x14ac:dyDescent="0.25">
      <c r="A29" s="40"/>
      <c r="B29" s="40"/>
      <c r="C29" s="47"/>
      <c r="D29" s="47"/>
      <c r="E29" s="47"/>
      <c r="F29" s="40"/>
      <c r="G29" s="40"/>
      <c r="H29" s="10"/>
    </row>
    <row r="30" spans="1:8" s="6" customFormat="1" x14ac:dyDescent="0.25">
      <c r="A30" s="40"/>
      <c r="B30" s="40"/>
      <c r="C30" s="47"/>
      <c r="D30" s="47"/>
      <c r="E30" s="4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7" t="str">
        <f>B8</f>
        <v>M.A.I.E. YARI DE LA LUZ ALFARO CARVAJAL</v>
      </c>
      <c r="C35" s="27" t="str">
        <f>Registro!C36</f>
        <v>L.C. ANA KARENINA CORDOBA FERMAN</v>
      </c>
      <c r="D35" s="27"/>
      <c r="E35" s="27"/>
      <c r="G35" s="51" t="str">
        <f>Registro!F36</f>
        <v>MTRO. OCTAVIO OBIL MARTÍNEZ</v>
      </c>
      <c r="H35" s="51"/>
    </row>
    <row r="36" spans="1:8" ht="36.5" customHeight="1" x14ac:dyDescent="0.25">
      <c r="A36" s="18" t="s">
        <v>15</v>
      </c>
      <c r="C36" s="48" t="s">
        <v>34</v>
      </c>
      <c r="D36" s="48"/>
      <c r="E36" s="48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4:G24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K13" sqref="K1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M.A.I.E. YARI DE LA LUZ ALFARO CARVAJAL</v>
      </c>
      <c r="C8" s="27"/>
      <c r="D8" s="27"/>
      <c r="E8" s="27"/>
      <c r="F8" s="27"/>
      <c r="G8" s="27"/>
      <c r="H8" s="27"/>
    </row>
    <row r="9" spans="1:8" ht="13" x14ac:dyDescent="0.3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FEBRERO-JUNIO 2025</v>
      </c>
      <c r="H9" s="24"/>
    </row>
    <row r="11" spans="1:8" ht="13" x14ac:dyDescent="0.3">
      <c r="A11" s="4" t="s">
        <v>4</v>
      </c>
      <c r="B11" s="27" t="str">
        <f>Registro!B11</f>
        <v>APOYO A LA DOCENCIA (ELABORACIÒN DE MATERIAL DIDÀCTICO).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Preparar clases, corrección de exámenes, redacción.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Elaborar instrumentaciones didácticas; reportes parciales y finales; lista de calificaciones; material didáctico, exámenes y celulas de producciónde la materia de Ingeniería de procesos.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0" t="str">
        <f>Registro!A21</f>
        <v>Elaboración de instrumentación didáctica</v>
      </c>
      <c r="B21" s="40"/>
      <c r="C21" s="47" t="s">
        <v>33</v>
      </c>
      <c r="D21" s="47"/>
      <c r="E21" s="47"/>
      <c r="F21" s="40" t="s">
        <v>26</v>
      </c>
      <c r="G21" s="40"/>
      <c r="H21" s="10">
        <v>1</v>
      </c>
    </row>
    <row r="22" spans="1:8" s="6" customFormat="1" x14ac:dyDescent="0.25">
      <c r="A22" s="40" t="str">
        <f>Registro!A22</f>
        <v>Elaboración de material didáctico</v>
      </c>
      <c r="B22" s="40"/>
      <c r="C22" s="47" t="s">
        <v>33</v>
      </c>
      <c r="D22" s="47"/>
      <c r="E22" s="47"/>
      <c r="F22" s="23" t="s">
        <v>27</v>
      </c>
      <c r="G22" s="23"/>
      <c r="H22" s="10">
        <v>1</v>
      </c>
    </row>
    <row r="23" spans="1:8" s="6" customFormat="1" x14ac:dyDescent="0.25">
      <c r="A23" s="40" t="str">
        <f>Registro!A23</f>
        <v>Capturar calificaciones</v>
      </c>
      <c r="B23" s="40"/>
      <c r="C23" s="47" t="s">
        <v>33</v>
      </c>
      <c r="D23" s="47"/>
      <c r="E23" s="47"/>
      <c r="F23" s="23" t="s">
        <v>28</v>
      </c>
      <c r="G23" s="23"/>
      <c r="H23" s="10">
        <v>1</v>
      </c>
    </row>
    <row r="24" spans="1:8" s="6" customFormat="1" x14ac:dyDescent="0.25">
      <c r="A24" s="40" t="str">
        <f>Registro!A24</f>
        <v>Elaboración de reportes parciales y finales</v>
      </c>
      <c r="B24" s="40"/>
      <c r="C24" s="47" t="s">
        <v>33</v>
      </c>
      <c r="D24" s="47"/>
      <c r="E24" s="47"/>
      <c r="F24" s="40" t="s">
        <v>29</v>
      </c>
      <c r="G24" s="40"/>
      <c r="H24" s="10">
        <v>1</v>
      </c>
    </row>
    <row r="25" spans="1:8" s="6" customFormat="1" x14ac:dyDescent="0.25">
      <c r="A25" s="40" t="str">
        <f>Registro!A25</f>
        <v>Celulas de producciòn en la materia de Cadena de suministros.</v>
      </c>
      <c r="B25" s="40"/>
      <c r="C25" s="47" t="s">
        <v>33</v>
      </c>
      <c r="D25" s="47"/>
      <c r="E25" s="47"/>
      <c r="F25" s="40" t="s">
        <v>30</v>
      </c>
      <c r="G25" s="40"/>
      <c r="H25" s="10">
        <v>1</v>
      </c>
    </row>
    <row r="26" spans="1:8" s="6" customFormat="1" x14ac:dyDescent="0.25">
      <c r="A26" s="40" t="str">
        <f>Registro!A26</f>
        <v>Aula Invertida en la materia de Logística Inteligente y Sostenible</v>
      </c>
      <c r="B26" s="40"/>
      <c r="C26" s="47" t="s">
        <v>33</v>
      </c>
      <c r="D26" s="47"/>
      <c r="E26" s="47"/>
      <c r="F26" s="23" t="s">
        <v>31</v>
      </c>
      <c r="G26" s="23"/>
      <c r="H26" s="10">
        <v>1</v>
      </c>
    </row>
    <row r="27" spans="1:8" s="6" customFormat="1" x14ac:dyDescent="0.25">
      <c r="A27" s="40">
        <f>Registro!A27</f>
        <v>0</v>
      </c>
      <c r="B27" s="40"/>
      <c r="C27" s="47" t="s">
        <v>33</v>
      </c>
      <c r="D27" s="47"/>
      <c r="E27" s="47"/>
      <c r="F27" s="23" t="s">
        <v>32</v>
      </c>
      <c r="G27" s="23"/>
      <c r="H27" s="10">
        <v>1</v>
      </c>
    </row>
    <row r="28" spans="1:8" s="6" customFormat="1" x14ac:dyDescent="0.25">
      <c r="A28" s="40"/>
      <c r="B28" s="40"/>
      <c r="C28" s="47"/>
      <c r="D28" s="47"/>
      <c r="E28" s="47"/>
      <c r="F28" s="40"/>
      <c r="G28" s="40"/>
      <c r="H28" s="10"/>
    </row>
    <row r="29" spans="1:8" s="6" customFormat="1" x14ac:dyDescent="0.25">
      <c r="A29" s="40"/>
      <c r="B29" s="40"/>
      <c r="C29" s="47"/>
      <c r="D29" s="47"/>
      <c r="E29" s="47"/>
      <c r="F29" s="40"/>
      <c r="G29" s="40"/>
      <c r="H29" s="10"/>
    </row>
    <row r="30" spans="1:8" s="6" customFormat="1" x14ac:dyDescent="0.25">
      <c r="A30" s="40"/>
      <c r="B30" s="40"/>
      <c r="C30" s="47"/>
      <c r="D30" s="47"/>
      <c r="E30" s="4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Registro!C36</f>
        <v>L.C. ANA KARENINA CORDOBA FERMAN</v>
      </c>
      <c r="D35" s="27"/>
      <c r="E35" s="27"/>
      <c r="G35" s="27" t="str">
        <f>Registro!F36</f>
        <v>MTRO. OCTAVIO OBIL MARTÍNEZ</v>
      </c>
      <c r="H35" s="27"/>
    </row>
    <row r="36" spans="1:8" ht="28.5" customHeight="1" x14ac:dyDescent="0.25">
      <c r="A36" s="9" t="str">
        <f>B8</f>
        <v>M.A.I.E. YARI DE LA LUZ ALFARO CARVAJAL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2025-04-30T19:42:36Z</dcterms:modified>
</cp:coreProperties>
</file>