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1\"/>
    </mc:Choice>
  </mc:AlternateContent>
  <xr:revisionPtr revIDLastSave="0" documentId="13_ncr:1_{D32B8A08-C10C-42DC-B5D0-8F22CA13FA35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A21" i="9"/>
  <c r="C23" i="8"/>
  <c r="A21" i="8"/>
  <c r="A21" i="7"/>
  <c r="A14" i="1"/>
  <c r="A14" i="7" s="1"/>
  <c r="G35" i="9"/>
  <c r="C35" i="9"/>
  <c r="G35" i="8"/>
  <c r="C35" i="8"/>
  <c r="A17" i="9"/>
  <c r="B11" i="9"/>
  <c r="G9" i="9"/>
  <c r="B8" i="9"/>
  <c r="A36" i="9" s="1"/>
  <c r="D6" i="9"/>
  <c r="A17" i="8"/>
  <c r="B11" i="8"/>
  <c r="G9" i="8"/>
  <c r="B8" i="8"/>
  <c r="A36" i="8" s="1"/>
  <c r="D6" i="8"/>
  <c r="G35" i="7"/>
  <c r="C35" i="7"/>
  <c r="B8" i="7"/>
  <c r="A35" i="7" s="1"/>
  <c r="D6" i="7"/>
  <c r="A36" i="1"/>
  <c r="A14" i="8" l="1"/>
  <c r="A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<sst xmlns="http://schemas.openxmlformats.org/spreadsheetml/2006/main" count="113" uniqueCount="42">
  <si>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</si>
  <si>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</si>
  <si>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</si>
  <si>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</si>
  <si>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</si>
  <si>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</si>
  <si>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</si>
  <si>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</si>
  <si>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</si>
  <si>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</si>
  <si>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</si>
  <si>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</si>
  <si>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</si>
  <si>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</si>
  <si>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</si>
  <si>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</si>
  <si>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</si>
  <si>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</si>
  <si>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</si>
  <si>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</si>
  <si>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</si>
  <si>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</si>
  <si>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</si>
  <si>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</si>
  <si>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</si>
  <si>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</si>
  <si>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</si>
  <si>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ASESOR A ESTUDIANTES EN RESIDENCIAS PROFESIONALES</t>
  </si>
  <si>
    <t>26/08/24   -   13/12/24</t>
  </si>
  <si>
    <t xml:space="preserve">ASESOR A ESTUDIANTES EN RESIDENCIAS PROFESIONALES </t>
  </si>
  <si>
    <t>FIRMAR REPORTES</t>
  </si>
  <si>
    <t>OBTENER UN INFORME TECNICO POR RESIDENTE</t>
  </si>
  <si>
    <t>REVISION DE LOS AVANCES DE LOS PROYECTOS</t>
  </si>
  <si>
    <t>Revision de los avances del proyecto</t>
  </si>
  <si>
    <t>Firmar reportes</t>
  </si>
  <si>
    <t>foto del reporte firmado</t>
  </si>
  <si>
    <t>M.A.I.E. YARI DE LA LUZ ALFARO CARVAJAL</t>
  </si>
  <si>
    <t>Foto del reporte firmado</t>
  </si>
  <si>
    <t>FEBRERO-JUNIO 2025</t>
  </si>
  <si>
    <t>ASESORAMIENTO DE LA RESIDENTE</t>
  </si>
  <si>
    <t>11/02/25   -   15/06/25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</si>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</sst>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ahi\Desktop\RESPALDO\reportes%20CALIFICACIONES%20y%20proyecto%20individuales\2023\SEPTIEMBRE%20DICIEMBRE\1%20REP%20ESPECIAL\REP%20PROY%20INDIV%20TUTORIAS%20Y%20DIREC%20INDIV%20(ASESOR%20DE%20RESIDENCIAS)%20%20%20OOOOO.xlsx" TargetMode="External"/><Relationship Id="rId1" Type="http://schemas.openxmlformats.org/officeDocument/2006/relationships/externalLinkPath" Target="/Users/asahi/Desktop/RESPALDO/reportes%20CALIFICACIONES%20y%20proyecto%20individuales/2023/SEPTIEMBRE%20DICIEMBRE/1%20REP%20ESPECIAL/REP%20PROY%20INDIV%20TUTORIAS%20Y%20DIREC%20INDIV%20(ASESOR%20DE%20RESIDENCIAS)%20%20%20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4">
          <cell r="A14" t="str">
            <v>Asesorar en el proyecto de residencias profesionales a los/as estudiantes de la carrera de I.G.E.</v>
          </cell>
        </row>
        <row r="21">
          <cell r="A21" t="str">
            <v>Asesoramiento de los proyectos de residencias profesionales a los/as estudiantes de I.G.E.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Normal="100" zoomScaleSheetLayoutView="100" workbookViewId="0">
      <selection activeCell="H6" sqref="H6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21.26953125" style="1" customWidth="1"/>
    <col min="8" max="16384" width="11.453125" style="1"/>
  </cols>
  <sheetData>
    <row r="1" spans="1:9" ht="56.25" customHeight="1" x14ac:dyDescent="0.25">
      <c r="B1" s="38" t="s">
        <v>20</v>
      </c>
      <c r="C1" s="38"/>
      <c r="D1" s="38"/>
      <c r="E1" s="38"/>
      <c r="F1" s="38"/>
      <c r="G1" s="38"/>
    </row>
    <row r="3" spans="1:9" ht="13" x14ac:dyDescent="0.3">
      <c r="A3" s="39" t="s">
        <v>22</v>
      </c>
      <c r="B3" s="39"/>
      <c r="C3" s="39"/>
      <c r="D3" s="39"/>
      <c r="E3" s="39"/>
      <c r="F3" s="39"/>
      <c r="G3" s="3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9" t="s">
        <v>0</v>
      </c>
      <c r="B5" s="39"/>
      <c r="C5" s="39"/>
      <c r="D5" s="39"/>
      <c r="E5" s="39"/>
      <c r="F5" s="39"/>
      <c r="G5" s="39"/>
      <c r="H5" s="4"/>
      <c r="I5" s="14"/>
    </row>
    <row r="6" spans="1:9" ht="13" x14ac:dyDescent="0.3">
      <c r="A6" s="40" t="s">
        <v>1</v>
      </c>
      <c r="B6" s="40"/>
      <c r="C6" s="40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36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38</v>
      </c>
      <c r="G9" s="27"/>
    </row>
    <row r="11" spans="1:9" ht="13" x14ac:dyDescent="0.3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tr">
        <f>[1]Registro!A14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31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ht="25" customHeight="1" x14ac:dyDescent="0.25">
      <c r="A21" s="35" t="s">
        <v>39</v>
      </c>
      <c r="B21" s="36"/>
      <c r="C21" s="36"/>
      <c r="D21" s="36"/>
      <c r="E21" s="36"/>
      <c r="F21" s="37"/>
      <c r="G21" s="19" t="s">
        <v>40</v>
      </c>
    </row>
    <row r="22" spans="1:8" s="6" customFormat="1" x14ac:dyDescent="0.25">
      <c r="A22" s="35" t="s">
        <v>32</v>
      </c>
      <c r="B22" s="36"/>
      <c r="C22" s="36"/>
      <c r="D22" s="36"/>
      <c r="E22" s="36"/>
      <c r="F22" s="37"/>
      <c r="G22" s="19" t="s">
        <v>40</v>
      </c>
    </row>
    <row r="23" spans="1:8" s="6" customFormat="1" x14ac:dyDescent="0.25">
      <c r="A23" s="35" t="s">
        <v>30</v>
      </c>
      <c r="B23" s="36"/>
      <c r="C23" s="36"/>
      <c r="D23" s="36"/>
      <c r="E23" s="36"/>
      <c r="F23" s="37"/>
      <c r="G23" s="19" t="s">
        <v>40</v>
      </c>
    </row>
    <row r="24" spans="1:8" s="6" customFormat="1" x14ac:dyDescent="0.25">
      <c r="A24" s="35"/>
      <c r="B24" s="36"/>
      <c r="C24" s="36"/>
      <c r="D24" s="36"/>
      <c r="E24" s="36"/>
      <c r="F24" s="37"/>
      <c r="G24" s="19"/>
    </row>
    <row r="25" spans="1:8" s="6" customFormat="1" x14ac:dyDescent="0.25">
      <c r="A25" s="35"/>
      <c r="B25" s="36"/>
      <c r="C25" s="36"/>
      <c r="D25" s="36"/>
      <c r="E25" s="36"/>
      <c r="F25" s="37"/>
      <c r="G25" s="11"/>
    </row>
    <row r="26" spans="1:8" s="6" customFormat="1" x14ac:dyDescent="0.25">
      <c r="A26" s="35"/>
      <c r="B26" s="36"/>
      <c r="C26" s="36"/>
      <c r="D26" s="36"/>
      <c r="E26" s="36"/>
      <c r="F26" s="37"/>
      <c r="G26" s="11"/>
    </row>
    <row r="27" spans="1:8" s="6" customFormat="1" x14ac:dyDescent="0.25">
      <c r="A27" s="35"/>
      <c r="B27" s="36"/>
      <c r="C27" s="36"/>
      <c r="D27" s="36"/>
      <c r="E27" s="36"/>
      <c r="F27" s="37"/>
      <c r="G27" s="11"/>
      <c r="H27" s="16"/>
    </row>
    <row r="28" spans="1:8" s="6" customFormat="1" x14ac:dyDescent="0.25">
      <c r="A28" s="35"/>
      <c r="B28" s="36"/>
      <c r="C28" s="36"/>
      <c r="D28" s="36"/>
      <c r="E28" s="36"/>
      <c r="F28" s="37"/>
      <c r="G28" s="11"/>
      <c r="H28" s="16"/>
    </row>
    <row r="29" spans="1:8" s="6" customFormat="1" x14ac:dyDescent="0.25">
      <c r="A29" s="35"/>
      <c r="B29" s="36"/>
      <c r="C29" s="36"/>
      <c r="D29" s="36"/>
      <c r="E29" s="36"/>
      <c r="F29" s="37"/>
      <c r="G29" s="11"/>
    </row>
    <row r="30" spans="1:8" s="6" customFormat="1" x14ac:dyDescent="0.25">
      <c r="A30" s="35"/>
      <c r="B30" s="36"/>
      <c r="C30" s="36"/>
      <c r="D30" s="36"/>
      <c r="E30" s="36"/>
      <c r="F30" s="37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8" t="s">
        <v>23</v>
      </c>
      <c r="D36" s="28"/>
      <c r="E36"/>
      <c r="F36" s="30" t="s">
        <v>41</v>
      </c>
      <c r="G36" s="30"/>
    </row>
    <row r="37" spans="1:7" ht="45" customHeight="1" x14ac:dyDescent="0.25">
      <c r="A37" s="9" t="s">
        <v>15</v>
      </c>
      <c r="C37" s="29" t="s">
        <v>24</v>
      </c>
      <c r="D37" s="29"/>
      <c r="F37" s="31" t="s">
        <v>14</v>
      </c>
      <c r="G37" s="31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A14:H14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110" zoomScaleNormal="110" zoomScaleSheetLayoutView="100" workbookViewId="0">
      <selection activeCell="K6" sqref="K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453125" style="1" customWidth="1"/>
    <col min="9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44" t="s">
        <v>38</v>
      </c>
      <c r="H9" s="44"/>
    </row>
    <row r="11" spans="1:8" ht="13" x14ac:dyDescent="0.3">
      <c r="A11" s="4" t="s">
        <v>4</v>
      </c>
      <c r="B11" s="28" t="s">
        <v>27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">
        <v>31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4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40</v>
      </c>
      <c r="D21" s="43"/>
      <c r="E21" s="43"/>
      <c r="F21" s="26" t="s">
        <v>26</v>
      </c>
      <c r="G21" s="26"/>
      <c r="H21" s="10">
        <v>0.33</v>
      </c>
    </row>
    <row r="22" spans="1:8" s="6" customFormat="1" ht="43" customHeight="1" x14ac:dyDescent="0.25">
      <c r="A22" s="26" t="s">
        <v>33</v>
      </c>
      <c r="B22" s="26"/>
      <c r="C22" s="43" t="s">
        <v>40</v>
      </c>
      <c r="D22" s="43"/>
      <c r="E22" s="43"/>
      <c r="F22" s="26" t="s">
        <v>26</v>
      </c>
      <c r="G22" s="26"/>
      <c r="H22" s="10">
        <v>0.33</v>
      </c>
    </row>
    <row r="23" spans="1:8" s="6" customFormat="1" ht="25" customHeight="1" x14ac:dyDescent="0.25">
      <c r="A23" s="26" t="s">
        <v>34</v>
      </c>
      <c r="B23" s="26"/>
      <c r="C23" s="43" t="s">
        <v>40</v>
      </c>
      <c r="D23" s="43"/>
      <c r="E23" s="43"/>
      <c r="F23" s="26" t="s">
        <v>37</v>
      </c>
      <c r="G23" s="26"/>
      <c r="H23" s="10">
        <v>0.33</v>
      </c>
    </row>
    <row r="24" spans="1:8" s="6" customFormat="1" x14ac:dyDescent="0.25">
      <c r="A24" s="47"/>
      <c r="B24" s="47"/>
      <c r="C24" s="43"/>
      <c r="D24" s="43"/>
      <c r="E24" s="43"/>
      <c r="F24" s="47"/>
      <c r="G24" s="47"/>
      <c r="H24" s="20"/>
    </row>
    <row r="25" spans="1: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9" t="str">
        <f>Registro!C36</f>
        <v>L.C. ANA KARENINA CORDOBA FERMAN</v>
      </c>
      <c r="D35" s="49"/>
      <c r="E35" s="49"/>
      <c r="G35" s="49" t="str">
        <f>Registro!F36</f>
        <v>MTRO. OCTAVIO OBIL MARTÍNEZ</v>
      </c>
      <c r="H35" s="49"/>
    </row>
    <row r="36" spans="1:8" ht="28.5" customHeight="1" x14ac:dyDescent="0.25">
      <c r="A36" s="9" t="s">
        <v>15</v>
      </c>
      <c r="C36" s="48" t="s">
        <v>24</v>
      </c>
      <c r="D36" s="48"/>
      <c r="E36" s="48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C22:E22"/>
    <mergeCell ref="F22:G22"/>
    <mergeCell ref="A23:B23"/>
    <mergeCell ref="F23:G23"/>
    <mergeCell ref="A24:B24"/>
    <mergeCell ref="C24:E24"/>
    <mergeCell ref="F24:G24"/>
    <mergeCell ref="A21:B21"/>
    <mergeCell ref="C23:E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2:B22"/>
    <mergeCell ref="B8:H8"/>
    <mergeCell ref="B1:H1"/>
    <mergeCell ref="A3:H3"/>
    <mergeCell ref="A5:H5"/>
    <mergeCell ref="A6:C6"/>
    <mergeCell ref="D6:F6"/>
  </mergeCells>
  <phoneticPr fontId="14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7" zoomScale="90" zoomScaleNormal="13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10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10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10" ht="13" x14ac:dyDescent="0.3">
      <c r="A11" s="4" t="s">
        <v>4</v>
      </c>
      <c r="B11" s="28" t="str">
        <f>Registro!B11</f>
        <v xml:space="preserve">ASESOR A ESTUDIANTES EN RESIDENCIAS PROFESIONALES 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OBTENER UN INFORME TECNICO POR RESIDENTE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ht="36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28</v>
      </c>
      <c r="D21" s="43"/>
      <c r="E21" s="43"/>
      <c r="F21" s="26" t="s">
        <v>26</v>
      </c>
      <c r="G21" s="26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6" t="s">
        <v>33</v>
      </c>
      <c r="B22" s="26"/>
      <c r="C22" s="43" t="s">
        <v>28</v>
      </c>
      <c r="D22" s="43"/>
      <c r="E22" s="43"/>
      <c r="F22" s="26" t="s">
        <v>26</v>
      </c>
      <c r="G22" s="26"/>
      <c r="H22" s="10">
        <v>0.66</v>
      </c>
    </row>
    <row r="23" spans="1:18" s="6" customFormat="1" ht="27" customHeight="1" x14ac:dyDescent="0.25">
      <c r="A23" s="26" t="s">
        <v>34</v>
      </c>
      <c r="B23" s="26"/>
      <c r="C23" s="43" t="str">
        <f>Registro!G21</f>
        <v>11/02/25   -   15/06/25</v>
      </c>
      <c r="D23" s="43"/>
      <c r="E23" s="43"/>
      <c r="F23" s="26" t="s">
        <v>35</v>
      </c>
      <c r="G23" s="26"/>
      <c r="H23" s="10">
        <v>0.66</v>
      </c>
    </row>
    <row r="24" spans="1:18" s="6" customFormat="1" x14ac:dyDescent="0.25">
      <c r="A24" s="47"/>
      <c r="B24" s="47"/>
      <c r="C24" s="43"/>
      <c r="D24" s="43"/>
      <c r="E24" s="43"/>
      <c r="F24" s="47"/>
      <c r="G24" s="47"/>
      <c r="H24" s="20"/>
    </row>
    <row r="25" spans="1:1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1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1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1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1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1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M.A.I.E. YARI DE LA LUZ ALFARO CARVAJAL</v>
      </c>
      <c r="C36" s="48" t="s">
        <v>24</v>
      </c>
      <c r="D36" s="48"/>
      <c r="E36" s="48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="110" zoomScaleNormal="110" zoomScaleSheetLayoutView="100" workbookViewId="0">
      <selection activeCell="B8" sqref="B8:H8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39" t="s">
        <v>22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42" t="str">
        <f>Registro!D6</f>
        <v>EN GESTIÓN EMPRESARIAL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FEBRERO-JUNIO 2025</v>
      </c>
      <c r="H9" s="27"/>
    </row>
    <row r="11" spans="1:8" ht="13" x14ac:dyDescent="0.3">
      <c r="A11" s="4" t="s">
        <v>4</v>
      </c>
      <c r="B11" s="28" t="str">
        <f>Registro!B11</f>
        <v xml:space="preserve">ASESOR A ESTUDIANTES EN RESIDENCIAS PROFESIONALES 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Asesorar en el proyecto de residencias profesionales a los/as estudiantes de la carrera de I.G.E.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OBTENER UN INFORME TECNICO POR RESIDENTE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" customHeight="1" x14ac:dyDescent="0.25">
      <c r="A21" s="26" t="str">
        <f>[1]Registro!A21</f>
        <v>Asesoramiento de los proyectos de residencias profesionales a los/as estudiantes de I.G.E.</v>
      </c>
      <c r="B21" s="26"/>
      <c r="C21" s="43" t="s">
        <v>28</v>
      </c>
      <c r="D21" s="43"/>
      <c r="E21" s="43"/>
      <c r="F21" s="26" t="s">
        <v>26</v>
      </c>
      <c r="G21" s="26"/>
      <c r="H21" s="10">
        <v>1</v>
      </c>
    </row>
    <row r="22" spans="1:8" s="6" customFormat="1" ht="25" customHeight="1" x14ac:dyDescent="0.25">
      <c r="A22" s="26" t="s">
        <v>33</v>
      </c>
      <c r="B22" s="26"/>
      <c r="C22" s="43" t="s">
        <v>28</v>
      </c>
      <c r="D22" s="43"/>
      <c r="E22" s="43"/>
      <c r="F22" s="26" t="s">
        <v>26</v>
      </c>
      <c r="G22" s="26"/>
      <c r="H22" s="10">
        <v>1</v>
      </c>
    </row>
    <row r="23" spans="1:8" s="6" customFormat="1" ht="25" customHeight="1" x14ac:dyDescent="0.25">
      <c r="A23" s="26" t="s">
        <v>34</v>
      </c>
      <c r="B23" s="26"/>
      <c r="C23" s="43" t="str">
        <f>Registro!G21</f>
        <v>11/02/25   -   15/06/25</v>
      </c>
      <c r="D23" s="43"/>
      <c r="E23" s="43"/>
      <c r="F23" s="26" t="s">
        <v>35</v>
      </c>
      <c r="G23" s="26"/>
      <c r="H23" s="10">
        <v>1</v>
      </c>
    </row>
    <row r="24" spans="1:8" s="6" customFormat="1" x14ac:dyDescent="0.25">
      <c r="A24" s="47"/>
      <c r="B24" s="47"/>
      <c r="C24" s="43"/>
      <c r="D24" s="43"/>
      <c r="E24" s="43"/>
      <c r="F24" s="47"/>
      <c r="G24" s="47"/>
      <c r="H24" s="10"/>
    </row>
    <row r="25" spans="1:8" s="6" customFormat="1" x14ac:dyDescent="0.25">
      <c r="A25" s="47"/>
      <c r="B25" s="47"/>
      <c r="C25" s="43"/>
      <c r="D25" s="43"/>
      <c r="E25" s="43"/>
      <c r="F25" s="47"/>
      <c r="G25" s="47"/>
      <c r="H25" s="10"/>
    </row>
    <row r="26" spans="1:8" s="6" customFormat="1" x14ac:dyDescent="0.25">
      <c r="A26" s="47"/>
      <c r="B26" s="47"/>
      <c r="C26" s="43"/>
      <c r="D26" s="43"/>
      <c r="E26" s="43"/>
      <c r="F26" s="47"/>
      <c r="G26" s="47"/>
      <c r="H26" s="10"/>
    </row>
    <row r="27" spans="1:8" s="6" customFormat="1" x14ac:dyDescent="0.25">
      <c r="A27" s="47"/>
      <c r="B27" s="47"/>
      <c r="C27" s="43"/>
      <c r="D27" s="43"/>
      <c r="E27" s="43"/>
      <c r="F27" s="47"/>
      <c r="G27" s="47"/>
      <c r="H27" s="10"/>
    </row>
    <row r="28" spans="1:8" s="6" customFormat="1" x14ac:dyDescent="0.25">
      <c r="A28" s="47"/>
      <c r="B28" s="47"/>
      <c r="C28" s="43"/>
      <c r="D28" s="43"/>
      <c r="E28" s="43"/>
      <c r="F28" s="47"/>
      <c r="G28" s="47"/>
      <c r="H28" s="10"/>
    </row>
    <row r="29" spans="1:8" s="6" customFormat="1" x14ac:dyDescent="0.25">
      <c r="A29" s="47"/>
      <c r="B29" s="47"/>
      <c r="C29" s="43"/>
      <c r="D29" s="43"/>
      <c r="E29" s="43"/>
      <c r="F29" s="47"/>
      <c r="G29" s="47"/>
      <c r="H29" s="10"/>
    </row>
    <row r="30" spans="1:8" s="6" customFormat="1" x14ac:dyDescent="0.25">
      <c r="A30" s="47"/>
      <c r="B30" s="47"/>
      <c r="C30" s="43"/>
      <c r="D30" s="43"/>
      <c r="E30" s="43"/>
      <c r="F30" s="47"/>
      <c r="G30" s="4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M.A.I.E. YARI DE LA LUZ ALFARO CARVAJAL</v>
      </c>
      <c r="C36" s="48" t="s">
        <v>24</v>
      </c>
      <c r="D36" s="48"/>
      <c r="E36" s="48"/>
      <c r="G36" s="31" t="s">
        <v>14</v>
      </c>
      <c r="H36" s="31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2025-03-19T17:05:12Z</dcterms:modified>
</cp:coreProperties>
</file>